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210.200\社協共有\共有用【新】(2019.4.1から)\令和３年度\07-業務\6517-助成金\00 要綱・手引き・様式等\様式\"/>
    </mc:Choice>
  </mc:AlternateContent>
  <bookViews>
    <workbookView xWindow="0" yWindow="0" windowWidth="20490" windowHeight="7230"/>
  </bookViews>
  <sheets>
    <sheet name="健康増進申込書" sheetId="10" r:id="rId1"/>
    <sheet name="収支予算" sheetId="12" r:id="rId2"/>
    <sheet name="目的等" sheetId="15" r:id="rId3"/>
  </sheets>
  <externalReferences>
    <externalReference r:id="rId4"/>
  </externalReferences>
  <definedNames>
    <definedName name="_xlnm.Print_Area" localSheetId="0">健康増進申込書!$A$1:$N$38</definedName>
    <definedName name="_xlnm.Print_Area" localSheetId="1">収支予算!$A$1:$I$32</definedName>
    <definedName name="_xlnm.Print_Area" localSheetId="2">目的等!$A$1:$M$26</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 i="15" l="1"/>
  <c r="F26" i="12" l="1"/>
  <c r="F31" i="12" s="1"/>
  <c r="E26" i="12"/>
  <c r="E31" i="12" s="1"/>
  <c r="E14" i="12" l="1"/>
  <c r="E10" i="12"/>
  <c r="E11" i="12" s="1"/>
  <c r="K10" i="12" s="1"/>
  <c r="G2" i="12"/>
  <c r="H10" i="12" l="1"/>
  <c r="H12" i="12"/>
  <c r="K12" i="12"/>
  <c r="M36" i="10" l="1"/>
  <c r="M37" i="10"/>
</calcChain>
</file>

<file path=xl/sharedStrings.xml><?xml version="1.0" encoding="utf-8"?>
<sst xmlns="http://schemas.openxmlformats.org/spreadsheetml/2006/main" count="179" uniqueCount="153">
  <si>
    <t>内容</t>
    <rPh sb="0" eb="2">
      <t>ナイヨウ</t>
    </rPh>
    <phoneticPr fontId="2"/>
  </si>
  <si>
    <t>助成申込金額</t>
    <rPh sb="0" eb="1">
      <t>スケ</t>
    </rPh>
    <rPh sb="1" eb="2">
      <t>セイ</t>
    </rPh>
    <rPh sb="2" eb="4">
      <t>モウシコミ</t>
    </rPh>
    <rPh sb="4" eb="6">
      <t>キンガク</t>
    </rPh>
    <phoneticPr fontId="2"/>
  </si>
  <si>
    <t>申込区分</t>
    <rPh sb="0" eb="2">
      <t>モウシコ</t>
    </rPh>
    <rPh sb="2" eb="4">
      <t>クブン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</si>
  <si>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</si>
  <si>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</si>
  <si>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</si>
  <si>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</si>
  <si>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</si>
  <si>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</si>
  <si>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</si>
  <si>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</si>
  <si>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</si>
  <si>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</si>
  <si>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■年間の事業スケジュール</t>
    <rPh sb="1" eb="2">
      <t>ネン</t>
    </rPh>
    <rPh sb="2" eb="3">
      <t>カン</t>
    </rPh>
    <rPh sb="4" eb="6">
      <t>ジギョウ</t>
    </rPh>
    <phoneticPr fontId="2"/>
  </si>
  <si>
    <t>　</t>
    <phoneticPr fontId="2"/>
  </si>
  <si>
    <t>健康増進区分</t>
    <rPh sb="0" eb="2">
      <t>ケンコウ</t>
    </rPh>
    <rPh sb="2" eb="4">
      <t>ゾウシン</t>
    </rPh>
    <rPh sb="4" eb="6">
      <t>クブン</t>
    </rPh>
    <phoneticPr fontId="2"/>
  </si>
  <si>
    <t>活動内容</t>
    <rPh sb="0" eb="2">
      <t>カツドウ</t>
    </rPh>
    <rPh sb="2" eb="4">
      <t>ナイヨウ</t>
    </rPh>
    <phoneticPr fontId="2"/>
  </si>
  <si>
    <t>①高齢者の健康増進事業</t>
    <rPh sb="1" eb="4">
      <t>コウレイシャ</t>
    </rPh>
    <rPh sb="5" eb="7">
      <t>ケンコウ</t>
    </rPh>
    <rPh sb="7" eb="9">
      <t>ゾウシン</t>
    </rPh>
    <rPh sb="9" eb="11">
      <t>ジギョウ</t>
    </rPh>
    <phoneticPr fontId="2"/>
  </si>
  <si>
    <t>②施設等を訪問する特技ﾎﾞﾗﾝﾃｨｱ</t>
    <rPh sb="1" eb="3">
      <t>シセツ</t>
    </rPh>
    <rPh sb="3" eb="4">
      <t>トウ</t>
    </rPh>
    <rPh sb="5" eb="7">
      <t>ホウモン</t>
    </rPh>
    <rPh sb="9" eb="11">
      <t>トクギ</t>
    </rPh>
    <phoneticPr fontId="2"/>
  </si>
  <si>
    <t>活動
場所</t>
    <rPh sb="0" eb="2">
      <t>カツドウ</t>
    </rPh>
    <rPh sb="3" eb="5">
      <t>バショ</t>
    </rPh>
    <phoneticPr fontId="2"/>
  </si>
  <si>
    <t>参加者数</t>
    <rPh sb="0" eb="3">
      <t>サンカシャ</t>
    </rPh>
    <rPh sb="3" eb="4">
      <t>スウ</t>
    </rPh>
    <phoneticPr fontId="2"/>
  </si>
  <si>
    <t>人数</t>
    <rPh sb="0" eb="2">
      <t>ニンズウ</t>
    </rPh>
    <phoneticPr fontId="2"/>
  </si>
  <si>
    <t>備考</t>
    <rPh sb="0" eb="2">
      <t>ビコウ</t>
    </rPh>
    <phoneticPr fontId="2"/>
  </si>
  <si>
    <t>■活動の目的</t>
    <rPh sb="1" eb="3">
      <t>カツドウ</t>
    </rPh>
    <rPh sb="4" eb="6">
      <t>モクテキ</t>
    </rPh>
    <phoneticPr fontId="2"/>
  </si>
  <si>
    <t>月</t>
    <rPh sb="0" eb="1">
      <t>ツキ</t>
    </rPh>
    <phoneticPr fontId="2"/>
  </si>
  <si>
    <t>合計
回数</t>
    <rPh sb="0" eb="2">
      <t>ゴウケイ</t>
    </rPh>
    <rPh sb="3" eb="5">
      <t>カイスウ</t>
    </rPh>
    <phoneticPr fontId="2"/>
  </si>
  <si>
    <t>合計
人数</t>
    <rPh sb="0" eb="2">
      <t>ゴウケイ</t>
    </rPh>
    <rPh sb="3" eb="5">
      <t>ニンズウ</t>
    </rPh>
    <phoneticPr fontId="2"/>
  </si>
  <si>
    <t>人</t>
    <rPh sb="0" eb="1">
      <t>ニン</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</si>
  <si>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</si>
  <si>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</si>
  <si>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</si>
  <si>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</si>
  <si>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</si>
  <si>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</si>
  <si>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</si>
  <si>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</si>
  <si>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</si>
  <si>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</si>
  <si>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</si>
  <si>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</si>
  <si>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</si>
  <si>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</si>
  <si>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</si>
  <si>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</si>
  <si>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</si>
  <si>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</si>
  <si>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</si>
  <si>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</si>
  <si>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</si>
  <si>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</si>
  <si>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</si>
  <si>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</si>
  <si>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</si>
  <si>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前年度積立金</t>
    <rPh sb="0" eb="3">
      <t>ゼンネンド</t>
    </rPh>
    <rPh sb="3" eb="5">
      <t>ツミタテ</t>
    </rPh>
    <rPh sb="5" eb="6">
      <t>キン</t>
    </rPh>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</si>
  <si>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</si>
  <si>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</si>
  <si>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</si>
  <si>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</si>
  <si>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</si>
  <si>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</si>
  <si>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</si>
  <si>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</si>
  <si>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</si>
  <si>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</si>
  <si>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</si>
  <si>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</si>
  <si>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</si>
  <si>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</si>
  <si>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</si>
  <si>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</si>
  <si>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</si>
  <si>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</si>
  <si>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</si>
  <si>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</si>
  <si>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</si>
  <si>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</si>
  <si>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</si>
  <si>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</si>
  <si>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</si>
  <si>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</si>
  <si>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</si>
  <si>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</si>
  <si>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</si>
  <si>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</si>
  <si>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</si>
  <si>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</si>
  <si>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</si>
  <si>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ふりがな</t>
    <phoneticPr fontId="2"/>
  </si>
  <si>
    <t>住所</t>
    <rPh sb="0" eb="2">
      <t>ジュウショ</t>
    </rPh>
    <phoneticPr fontId="2"/>
  </si>
  <si>
    <t>〒</t>
    <phoneticPr fontId="2"/>
  </si>
  <si>
    <t>電話</t>
    <rPh sb="0" eb="2">
      <t>デンワ</t>
    </rPh>
    <phoneticPr fontId="2"/>
  </si>
  <si>
    <t>ＦＡＸ</t>
    <phoneticPr fontId="2"/>
  </si>
  <si>
    <t>メール</t>
    <phoneticPr fontId="2"/>
  </si>
  <si>
    <t>円</t>
    <rPh sb="0" eb="1">
      <t>エン</t>
    </rPh>
    <phoneticPr fontId="2"/>
  </si>
  <si>
    <t>回</t>
    <rPh sb="0" eb="1">
      <t>カイ</t>
    </rPh>
    <phoneticPr fontId="2"/>
  </si>
  <si>
    <t>人</t>
    <rPh sb="0" eb="1">
      <t>ニン</t>
    </rPh>
    <phoneticPr fontId="2"/>
  </si>
  <si>
    <t>１回あたりの
人数</t>
    <rPh sb="1" eb="2">
      <t>カイ</t>
    </rPh>
    <rPh sb="7" eb="9">
      <t>ニンズウ</t>
    </rPh>
    <phoneticPr fontId="2"/>
  </si>
  <si>
    <t>⑥が⑦に占める割合
⑥÷⑦≧20％</t>
    <rPh sb="4" eb="5">
      <t>シ</t>
    </rPh>
    <rPh sb="7" eb="8">
      <t>ワリ</t>
    </rPh>
    <rPh sb="8" eb="9">
      <t>ア</t>
    </rPh>
    <phoneticPr fontId="2"/>
  </si>
  <si>
    <t>⑧が⑩に占める割合
⑧÷⑩≦25％以下</t>
    <rPh sb="4" eb="5">
      <t>シ</t>
    </rPh>
    <rPh sb="7" eb="9">
      <t>ワリアイ</t>
    </rPh>
    <rPh sb="17" eb="19">
      <t>イカ</t>
    </rPh>
    <phoneticPr fontId="2"/>
  </si>
  <si>
    <t>※小数点第1位切上</t>
    <rPh sb="1" eb="4">
      <t>ショウスウテン</t>
    </rPh>
    <rPh sb="4" eb="5">
      <t>ダイ</t>
    </rPh>
    <rPh sb="6" eb="7">
      <t>イ</t>
    </rPh>
    <rPh sb="7" eb="8">
      <t>キ</t>
    </rPh>
    <rPh sb="8" eb="9">
      <t>ア</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</si>
  <si>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</si>
  <si>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※小数点第1位切捨て</t>
    <rPh sb="1" eb="4">
      <t>ショウスウテン</t>
    </rPh>
    <rPh sb="4" eb="5">
      <t>ダイ</t>
    </rPh>
    <rPh sb="6" eb="7">
      <t>イ</t>
    </rPh>
    <rPh sb="7" eb="9">
      <t>キリス</t>
    </rPh>
    <phoneticPr fontId="2"/>
  </si>
  <si>
    <t>申請</t>
    <rPh sb="0" eb="2">
      <t>シンセイ</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</si>
  <si>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</si>
  <si>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</si>
  <si>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</si>
  <si>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予算額のうち助成金を充てる金額</t>
    <rPh sb="0" eb="3">
      <t>ヨサンガク</t>
    </rPh>
    <rPh sb="6" eb="9">
      <t>ジョセイキン</t>
    </rPh>
    <rPh sb="10" eb="11">
      <t>ア</t>
    </rPh>
    <rPh sb="13" eb="14">
      <t>キン</t>
    </rPh>
    <rPh sb="14" eb="15">
      <t>ガク</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</si>
  <si>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</si>
  <si>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</si>
  <si>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</si>
  <si>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年　　　月　　　日（活動年数　　年）※道路運送法取得年月：　　　年　　月</t>
    <rPh sb="0" eb="1">
      <t>ネン</t>
    </rPh>
    <rPh sb="4" eb="5">
      <t>ガツ</t>
    </rPh>
    <rPh sb="8" eb="9">
      <t>ヒ</t>
    </rPh>
    <rPh sb="10" eb="12">
      <t>カツドウ</t>
    </rPh>
    <rPh sb="12" eb="14">
      <t>ネンスウ</t>
    </rPh>
    <rPh sb="16" eb="17">
      <t>ネン</t>
    </rPh>
    <rPh sb="19" eb="21">
      <t>ドウロ</t>
    </rPh>
    <rPh sb="21" eb="23">
      <t>ウンソウ</t>
    </rPh>
    <rPh sb="23" eb="24">
      <t>ホウ</t>
    </rPh>
    <rPh sb="24" eb="26">
      <t>シュトク</t>
    </rPh>
    <rPh sb="26" eb="28">
      <t>ネンゲツ</t>
    </rPh>
    <rPh sb="32" eb="33">
      <t>ネン</t>
    </rPh>
    <rPh sb="35" eb="36">
      <t>ツキ</t>
    </rPh>
    <phoneticPr fontId="2"/>
  </si>
  <si>
    <t>申請事業
以外の事業</t>
    <rPh sb="0" eb="2">
      <t>シンセイ</t>
    </rPh>
    <rPh sb="2" eb="4">
      <t>ジギョウ</t>
    </rPh>
    <rPh sb="5" eb="7">
      <t>イガイ</t>
    </rPh>
    <rPh sb="8" eb="10">
      <t>ジギョウ</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</si>
  <si>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</si>
  <si>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</si>
  <si>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</si>
  <si>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</si>
  <si>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</si>
  <si>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</si>
  <si>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</si>
  <si>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</si>
  <si>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ボランティア</t>
    <phoneticPr fontId="2"/>
  </si>
  <si>
    <t>担い手</t>
    <rPh sb="0" eb="1">
      <t>ニナ</t>
    </rPh>
    <rPh sb="2" eb="3">
      <t>テ</t>
    </rPh>
    <phoneticPr fontId="2"/>
  </si>
  <si>
    <r>
      <t xml:space="preserve">他機関
連携
</t>
    </r>
    <r>
      <rPr>
        <sz val="9"/>
        <rFont val="ＭＳ ゴシック"/>
        <family val="3"/>
        <charset val="128"/>
      </rPr>
      <t>（連携する機関）</t>
    </r>
    <rPh sb="0" eb="1">
      <t>タ</t>
    </rPh>
    <rPh sb="1" eb="3">
      <t>キカン</t>
    </rPh>
    <rPh sb="4" eb="6">
      <t>レンケイ</t>
    </rPh>
    <rPh sb="8" eb="10">
      <t>レンケイ</t>
    </rPh>
    <rPh sb="12" eb="14">
      <t>キカン</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</si>
  <si>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</si>
  <si>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</si>
  <si>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団体が抱えている課題・問題点</t>
    <rPh sb="0" eb="2">
      <t>ダンタイ</t>
    </rPh>
    <rPh sb="3" eb="4">
      <t>カカ</t>
    </rPh>
    <rPh sb="8" eb="10">
      <t>カダイ</t>
    </rPh>
    <rPh sb="11" eb="14">
      <t>モンダイテン</t>
    </rPh>
    <phoneticPr fontId="2"/>
  </si>
  <si>
    <t>活動場所</t>
    <rPh sb="0" eb="2">
      <t>カツドウ</t>
    </rPh>
    <rPh sb="2" eb="4">
      <t>バショ</t>
    </rPh>
    <phoneticPr fontId="2"/>
  </si>
  <si>
    <t>活動日</t>
    <rPh sb="0" eb="2">
      <t>カツドウ</t>
    </rPh>
    <rPh sb="2" eb="3">
      <t>ヒ</t>
    </rPh>
    <phoneticPr fontId="2"/>
  </si>
  <si>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2"/>
  </si>
  <si>
    <t>所属
人数</t>
    <rPh sb="0" eb="2">
      <t>ショゾク</t>
    </rPh>
    <rPh sb="3" eb="5">
      <t>ニンズウ</t>
    </rPh>
    <phoneticPr fontId="2"/>
  </si>
  <si>
    <t>サービス利用者
または障害者</t>
    <rPh sb="4" eb="7">
      <t>リヨウシャ</t>
    </rPh>
    <rPh sb="11" eb="14">
      <t>ショウガイシャ</t>
    </rPh>
    <phoneticPr fontId="2"/>
  </si>
  <si>
    <t>提出者</t>
    <rPh sb="0" eb="2">
      <t>テイシュツ</t>
    </rPh>
    <rPh sb="2" eb="3">
      <t>シャ</t>
    </rPh>
    <phoneticPr fontId="2"/>
  </si>
  <si>
    <t>整理番号</t>
    <rPh sb="0" eb="2">
      <t>セイリ</t>
    </rPh>
    <rPh sb="2" eb="4">
      <t>バンゴウ</t>
    </rPh>
    <phoneticPr fontId="2"/>
  </si>
  <si>
    <t>連絡先</t>
    <rPh sb="0" eb="2">
      <t>レンラク</t>
    </rPh>
    <rPh sb="2" eb="3">
      <t>サキ</t>
    </rPh>
    <phoneticPr fontId="2"/>
  </si>
  <si>
    <t>局長</t>
    <rPh sb="0" eb="2">
      <t>キョクチョウ</t>
    </rPh>
    <phoneticPr fontId="2"/>
  </si>
  <si>
    <t>次長</t>
    <rPh sb="0" eb="2">
      <t>ジチョウ</t>
    </rPh>
    <phoneticPr fontId="2"/>
  </si>
  <si>
    <t>課員</t>
    <rPh sb="0" eb="2">
      <t>カイン</t>
    </rPh>
    <phoneticPr fontId="2"/>
  </si>
  <si>
    <r>
      <rPr>
        <sz val="12"/>
        <color theme="1"/>
        <rFont val="ＭＳ ゴシック"/>
        <family val="3"/>
        <charset val="128"/>
      </rPr>
      <t>□</t>
    </r>
    <r>
      <rPr>
        <sz val="10"/>
        <color theme="1"/>
        <rFont val="ＭＳ ゴシック"/>
        <family val="3"/>
        <charset val="128"/>
      </rPr>
      <t>新規申請（新規立上げ助成含まず）</t>
    </r>
    <r>
      <rPr>
        <sz val="9"/>
        <color theme="1"/>
        <rFont val="ＭＳ ゴシック"/>
        <family val="3"/>
        <charset val="128"/>
      </rPr>
      <t xml:space="preserve">
※今年度初めて申請の場合チェック</t>
    </r>
    <rPh sb="1" eb="3">
      <t>シンキ</t>
    </rPh>
    <rPh sb="3" eb="5">
      <t>シンセイ</t>
    </rPh>
    <rPh sb="6" eb="8">
      <t>シンキ</t>
    </rPh>
    <rPh sb="8" eb="10">
      <t>タチア</t>
    </rPh>
    <rPh sb="11" eb="13">
      <t>ジョセイ</t>
    </rPh>
    <rPh sb="13" eb="14">
      <t>フク</t>
    </rPh>
    <rPh sb="19" eb="22">
      <t>コンネンド</t>
    </rPh>
    <rPh sb="22" eb="23">
      <t>ハジ</t>
    </rPh>
    <rPh sb="25" eb="27">
      <t>シンセイ</t>
    </rPh>
    <rPh sb="28" eb="30">
      <t>バアイ</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</si>
  <si>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</si>
  <si>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</si>
  <si>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□加入(名称　　　　　　　　　　　　　　　　　　　　　　　　　　）
□未加入　</t>
    <rPh sb="1" eb="3">
      <t>カニュウ</t>
    </rPh>
    <rPh sb="4" eb="6">
      <t>メイショウ</t>
    </rPh>
    <rPh sb="35" eb="38">
      <t>ミカニュウ</t>
    </rPh>
    <phoneticPr fontId="2"/>
  </si>
  <si>
    <t>□区社協【会員□有　□無】
□地区社協【会員□有　□無】
□自治会町内会
□地域ケアプラザ
□その他（　　　　　　　　　　　　　　　　　　　　　　　　）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38" eb="40">
      <t>チイキ</t>
    </rPh>
    <rPh sb="49" eb="50">
      <t>ホカ</t>
    </rPh>
    <rPh sb="80" eb="81">
      <t>ホカ</t>
    </rPh>
    <phoneticPr fontId="2"/>
  </si>
  <si>
    <t>令和３年度　金沢ふれあい助成金申込書</t>
    <rPh sb="0" eb="2">
      <t>レイワ</t>
    </rPh>
    <rPh sb="3" eb="4">
      <t>ネン</t>
    </rPh>
    <rPh sb="4" eb="5">
      <t>ド</t>
    </rPh>
    <rPh sb="6" eb="8">
      <t>カナザワ</t>
    </rPh>
    <phoneticPr fontId="2"/>
  </si>
  <si>
    <t>社会福祉法人横浜市金沢区社会福祉協議会会長　様　　</t>
    <rPh sb="9" eb="12">
      <t>カナザワク</t>
    </rPh>
    <rPh sb="22" eb="23">
      <t>サマ</t>
    </rPh>
    <phoneticPr fontId="2"/>
  </si>
  <si>
    <t>令和３年度　金沢ふれあい助成金の交付を受けたいので必要書類を添付し申請します。</t>
    <rPh sb="0" eb="2">
      <t>レイワ</t>
    </rPh>
    <rPh sb="3" eb="5">
      <t>ネンド</t>
    </rPh>
    <rPh sb="6" eb="8">
      <t>カナザワ</t>
    </rPh>
    <rPh sb="12" eb="15">
      <t>ジョセイキン</t>
    </rPh>
    <rPh sb="16" eb="18">
      <t>コウフ</t>
    </rPh>
    <rPh sb="19" eb="20">
      <t>ウ</t>
    </rPh>
    <rPh sb="25" eb="27">
      <t>ヒツヨウ</t>
    </rPh>
    <rPh sb="27" eb="29">
      <t>ショルイ</t>
    </rPh>
    <rPh sb="30" eb="32">
      <t>テンプ</t>
    </rPh>
    <rPh sb="33" eb="35">
      <t>シンセイ</t>
    </rPh>
    <phoneticPr fontId="2"/>
  </si>
  <si>
    <t>様式（１-１②）</t>
    <rPh sb="0" eb="2">
      <t>ヨウシキ</t>
    </rPh>
    <phoneticPr fontId="2"/>
  </si>
  <si>
    <t>（様式１－１②）</t>
    <rPh sb="1" eb="3">
      <t>ヨウシキ</t>
    </rPh>
    <phoneticPr fontId="2"/>
  </si>
  <si>
    <t>様式(１-１②）</t>
    <rPh sb="0" eb="2">
      <t>ヨウシキ</t>
    </rPh>
    <phoneticPr fontId="2"/>
  </si>
  <si>
    <t>＊収入・支出の合計額は同額になります。</t>
    <phoneticPr fontId="2"/>
  </si>
  <si>
    <t>１/３</t>
    <phoneticPr fontId="2"/>
  </si>
  <si>
    <t>２/３</t>
    <phoneticPr fontId="2"/>
  </si>
  <si>
    <t>３/３</t>
    <phoneticPr fontId="2"/>
  </si>
  <si>
    <t>金沢ふれあい助成金</t>
    <rPh sb="0" eb="2">
      <t>カナザワ</t>
    </rPh>
    <rPh sb="6" eb="9">
      <t>ジョセイキン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</si>
</sst>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Red]\-#,##0\ "/>
    <numFmt numFmtId="177" formatCode="#,###"/>
    <numFmt numFmtId="178" formatCode="#,##0_);[Red]\(#,##0\)"/>
    <numFmt numFmtId="179" formatCode="#,##0.0_ "/>
    <numFmt numFmtId="180" formatCode="0.00_ "/>
    <numFmt numFmtId="181" formatCode="#,##0_ "/>
    <numFmt numFmtId="182" formatCode="0_ "/>
    <numFmt numFmtId="183" formatCode="0.0_);[Red]\(0.0\)"/>
  </numFmts>
  <fonts count="33">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b/>
      <sz val="12"/>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outline/>
      <sz val="8"/>
      <name val="ＭＳ ゴシック"/>
      <family val="3"/>
      <charset val="128"/>
    </font>
    <font>
      <sz val="9"/>
      <name val="ＭＳ ゴシック"/>
      <family val="3"/>
      <charset val="128"/>
    </font>
    <font>
      <b/>
      <sz val="11"/>
      <color theme="1"/>
      <name val="ＭＳ ゴシック"/>
      <family val="3"/>
      <charset val="128"/>
    </font>
    <font>
      <b/>
      <sz val="11"/>
      <name val="ＭＳ ゴシック"/>
      <family val="3"/>
      <charset val="128"/>
    </font>
    <font>
      <b/>
      <sz val="20"/>
      <color theme="1"/>
      <name val="ＭＳ ゴシック"/>
      <family val="3"/>
      <charset val="128"/>
    </font>
    <font>
      <sz val="20"/>
      <color theme="1"/>
      <name val="ＭＳ ゴシック"/>
      <family val="3"/>
      <charset val="128"/>
    </font>
    <font>
      <sz val="12"/>
      <color theme="1"/>
      <name val="ＭＳ ゴシック"/>
      <family val="3"/>
      <charset val="128"/>
    </font>
    <font>
      <sz val="11"/>
      <color theme="1"/>
      <name val="ＭＳ ゴシック"/>
      <family val="3"/>
      <charset val="128"/>
    </font>
    <font>
      <sz val="10"/>
      <color rgb="FFFF0000"/>
      <name val="ＭＳ ゴシック"/>
      <family val="3"/>
      <charset val="128"/>
    </font>
    <font>
      <sz val="8"/>
      <color theme="1"/>
      <name val="ＭＳ ゴシック"/>
      <family val="3"/>
      <charset val="128"/>
    </font>
    <font>
      <b/>
      <sz val="12"/>
      <color theme="1"/>
      <name val="ＭＳ ゴシック"/>
      <family val="3"/>
      <charset val="128"/>
    </font>
    <font>
      <b/>
      <sz val="10"/>
      <color theme="1"/>
      <name val="ＭＳ ゴシック"/>
      <family val="3"/>
      <charset val="128"/>
    </font>
    <font>
      <sz val="10"/>
      <color theme="1"/>
      <name val="ＭＳ ゴシック"/>
      <family val="3"/>
      <charset val="128"/>
    </font>
    <font>
      <sz val="10.5"/>
      <color theme="1"/>
      <name val="ＭＳ ゴシック"/>
      <family val="3"/>
      <charset val="128"/>
    </font>
    <font>
      <b/>
      <sz val="16"/>
      <color theme="1"/>
      <name val="ＭＳ ゴシック"/>
      <family val="3"/>
      <charset val="128"/>
    </font>
    <font>
      <sz val="16"/>
      <color theme="1"/>
      <name val="ＭＳ ゴシック"/>
      <family val="3"/>
      <charset val="128"/>
    </font>
    <font>
      <sz val="14"/>
      <color theme="1"/>
      <name val="ＭＳ ゴシック"/>
      <family val="3"/>
      <charset val="128"/>
    </font>
    <font>
      <sz val="9"/>
      <color theme="1"/>
      <name val="ＭＳ ゴシック"/>
      <family val="3"/>
      <charset val="128"/>
    </font>
    <font>
      <sz val="11"/>
      <color indexed="8"/>
      <name val="ＭＳ ゴシック"/>
      <family val="3"/>
      <charset val="128"/>
    </font>
    <font>
      <sz val="14"/>
      <color indexed="8"/>
      <name val="ＭＳ ゴシック"/>
      <family val="3"/>
      <charset val="128"/>
    </font>
    <font>
      <sz val="14"/>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s>
  <borders count="15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thin">
        <color indexed="64"/>
      </left>
      <right/>
      <top style="double">
        <color indexed="64"/>
      </top>
      <bottom style="hair">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hair">
        <color indexed="64"/>
      </top>
      <bottom style="double">
        <color indexed="64"/>
      </bottom>
      <diagonal/>
    </border>
    <border>
      <left style="thin">
        <color indexed="64"/>
      </left>
      <right style="dotted">
        <color indexed="64"/>
      </right>
      <top style="double">
        <color indexed="64"/>
      </top>
      <bottom/>
      <diagonal/>
    </border>
    <border>
      <left style="thin">
        <color indexed="64"/>
      </left>
      <right style="dotted">
        <color indexed="64"/>
      </right>
      <top/>
      <bottom style="medium">
        <color indexed="64"/>
      </bottom>
      <diagonal/>
    </border>
    <border>
      <left/>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423">
    <xf numFmtId="0" fontId="0" fillId="0" borderId="0" xfId="0">
      <alignment vertical="center"/>
    </xf>
    <xf numFmtId="0" fontId="1" fillId="0" borderId="0" xfId="0" applyFont="1">
      <alignment vertical="center"/>
    </xf>
    <xf numFmtId="0" fontId="8" fillId="0" borderId="0" xfId="0" applyFont="1" applyAlignment="1">
      <alignment vertical="center"/>
    </xf>
    <xf numFmtId="0" fontId="1" fillId="0" borderId="0" xfId="0" applyFont="1" applyAlignment="1">
      <alignment horizontal="right" vertical="center"/>
    </xf>
    <xf numFmtId="0" fontId="7" fillId="0" borderId="14" xfId="0" applyFont="1" applyBorder="1" applyAlignment="1">
      <alignment horizontal="center" vertical="center" wrapText="1"/>
    </xf>
    <xf numFmtId="49" fontId="4" fillId="4" borderId="66" xfId="0" applyNumberFormat="1" applyFont="1" applyFill="1" applyBorder="1" applyAlignment="1">
      <alignment horizontal="center" vertical="center" textRotation="255" wrapText="1"/>
    </xf>
    <xf numFmtId="0" fontId="4" fillId="0" borderId="67" xfId="0" applyFont="1" applyBorder="1" applyAlignment="1">
      <alignment horizontal="left" vertical="center" wrapText="1"/>
    </xf>
    <xf numFmtId="49" fontId="4" fillId="4" borderId="70" xfId="0" applyNumberFormat="1" applyFont="1" applyFill="1" applyBorder="1" applyAlignment="1">
      <alignment horizontal="center" vertical="center" textRotation="255" wrapText="1"/>
    </xf>
    <xf numFmtId="0" fontId="4" fillId="0" borderId="71" xfId="0" applyFont="1" applyBorder="1" applyAlignment="1">
      <alignment horizontal="left" vertical="center" shrinkToFit="1"/>
    </xf>
    <xf numFmtId="49" fontId="4" fillId="4" borderId="74" xfId="0" applyNumberFormat="1" applyFont="1" applyFill="1" applyBorder="1" applyAlignment="1">
      <alignment horizontal="center" vertical="center" textRotation="255" wrapText="1"/>
    </xf>
    <xf numFmtId="49" fontId="4" fillId="2" borderId="80" xfId="0" applyNumberFormat="1" applyFont="1" applyFill="1" applyBorder="1" applyAlignment="1">
      <alignment horizontal="center" vertical="center" textRotation="255" wrapText="1"/>
    </xf>
    <xf numFmtId="49" fontId="4" fillId="2" borderId="81" xfId="0" applyNumberFormat="1" applyFont="1" applyFill="1" applyBorder="1" applyAlignment="1">
      <alignment vertical="center" wrapText="1" shrinkToFit="1"/>
    </xf>
    <xf numFmtId="0" fontId="9" fillId="0" borderId="82" xfId="0" applyFont="1" applyBorder="1" applyAlignment="1">
      <alignment vertical="center" wrapText="1"/>
    </xf>
    <xf numFmtId="0" fontId="9" fillId="0" borderId="84" xfId="0" applyFont="1" applyBorder="1" applyAlignment="1">
      <alignment vertical="center" wrapText="1"/>
    </xf>
    <xf numFmtId="49" fontId="4" fillId="4" borderId="86" xfId="0" applyNumberFormat="1" applyFont="1" applyFill="1" applyBorder="1" applyAlignment="1">
      <alignment horizontal="center" vertical="center" textRotation="255" wrapText="1"/>
    </xf>
    <xf numFmtId="0" fontId="4" fillId="0" borderId="87" xfId="0" applyFont="1" applyBorder="1" applyAlignment="1">
      <alignment vertical="center" wrapText="1"/>
    </xf>
    <xf numFmtId="0" fontId="7" fillId="0" borderId="89" xfId="0" applyFont="1" applyBorder="1" applyAlignment="1">
      <alignment horizontal="left" vertical="center" wrapText="1"/>
    </xf>
    <xf numFmtId="0" fontId="7" fillId="0" borderId="90" xfId="0" applyFont="1" applyBorder="1">
      <alignment vertical="center"/>
    </xf>
    <xf numFmtId="49" fontId="4" fillId="4" borderId="0" xfId="0" applyNumberFormat="1" applyFont="1" applyFill="1" applyBorder="1" applyAlignment="1">
      <alignment horizontal="center" vertical="center" textRotation="255" wrapText="1"/>
    </xf>
    <xf numFmtId="0" fontId="4" fillId="0" borderId="71" xfId="0" applyFont="1" applyBorder="1" applyAlignment="1">
      <alignment vertical="center" wrapText="1"/>
    </xf>
    <xf numFmtId="0" fontId="9" fillId="0" borderId="94" xfId="0" applyFont="1" applyBorder="1" applyAlignment="1">
      <alignment horizontal="center" vertical="center" wrapText="1"/>
    </xf>
    <xf numFmtId="180" fontId="9" fillId="0" borderId="94" xfId="0" applyNumberFormat="1" applyFont="1" applyBorder="1" applyAlignment="1">
      <alignment vertical="center" wrapText="1"/>
    </xf>
    <xf numFmtId="0" fontId="9" fillId="0" borderId="97" xfId="0" applyFont="1" applyBorder="1" applyAlignment="1">
      <alignment vertical="center" wrapText="1"/>
    </xf>
    <xf numFmtId="49" fontId="4" fillId="4" borderId="100" xfId="0" applyNumberFormat="1" applyFont="1" applyFill="1" applyBorder="1" applyAlignment="1">
      <alignment horizontal="center" vertical="center" textRotation="255" wrapText="1"/>
    </xf>
    <xf numFmtId="0" fontId="4" fillId="0" borderId="67" xfId="0" applyFont="1" applyBorder="1" applyAlignment="1">
      <alignment horizontal="justify" vertical="center" shrinkToFit="1"/>
    </xf>
    <xf numFmtId="49" fontId="4" fillId="4" borderId="101" xfId="0" applyNumberFormat="1" applyFont="1" applyFill="1" applyBorder="1" applyAlignment="1">
      <alignment horizontal="center" vertical="center" textRotation="255" wrapText="1"/>
    </xf>
    <xf numFmtId="0" fontId="4" fillId="0" borderId="71" xfId="0" applyFont="1" applyBorder="1" applyAlignment="1">
      <alignment horizontal="justify" vertical="center" shrinkToFit="1"/>
    </xf>
    <xf numFmtId="0" fontId="4" fillId="0" borderId="71" xfId="0" applyFont="1" applyBorder="1" applyAlignment="1">
      <alignment horizontal="justify" vertical="center" wrapText="1"/>
    </xf>
    <xf numFmtId="49" fontId="4" fillId="4" borderId="111" xfId="0" applyNumberFormat="1" applyFont="1" applyFill="1" applyBorder="1" applyAlignment="1">
      <alignment horizontal="center" vertical="center" textRotation="255" wrapText="1"/>
    </xf>
    <xf numFmtId="0" fontId="4" fillId="0" borderId="92" xfId="0" applyFont="1" applyBorder="1" applyAlignment="1">
      <alignment horizontal="justify" vertical="center" shrinkToFit="1"/>
    </xf>
    <xf numFmtId="0" fontId="4" fillId="0" borderId="86" xfId="0" applyFont="1" applyBorder="1" applyAlignment="1">
      <alignment horizontal="center" vertical="center" textRotation="255" wrapText="1"/>
    </xf>
    <xf numFmtId="0" fontId="4" fillId="0" borderId="101" xfId="0" applyFont="1" applyBorder="1" applyAlignment="1">
      <alignment horizontal="center" vertical="center" textRotation="255" wrapText="1"/>
    </xf>
    <xf numFmtId="0" fontId="4" fillId="0" borderId="71" xfId="0" applyFont="1" applyBorder="1" applyAlignment="1">
      <alignment vertical="center" shrinkToFit="1"/>
    </xf>
    <xf numFmtId="0" fontId="4" fillId="0" borderId="111" xfId="0" applyFont="1" applyBorder="1" applyAlignment="1">
      <alignment horizontal="center" vertical="center" textRotation="255" wrapText="1"/>
    </xf>
    <xf numFmtId="0" fontId="4" fillId="0" borderId="92" xfId="0" applyFont="1" applyBorder="1" applyAlignment="1">
      <alignment vertical="center" shrinkToFit="1"/>
    </xf>
    <xf numFmtId="181" fontId="7" fillId="5" borderId="89" xfId="0" applyNumberFormat="1" applyFont="1" applyFill="1" applyBorder="1">
      <alignment vertical="center"/>
    </xf>
    <xf numFmtId="182" fontId="9" fillId="5" borderId="83" xfId="0" applyNumberFormat="1" applyFont="1" applyFill="1" applyBorder="1" applyAlignment="1">
      <alignment vertical="center" wrapText="1"/>
    </xf>
    <xf numFmtId="183" fontId="14" fillId="0" borderId="144" xfId="0" applyNumberFormat="1" applyFont="1" applyBorder="1">
      <alignment vertical="center"/>
    </xf>
    <xf numFmtId="183" fontId="15" fillId="0" borderId="144" xfId="0" applyNumberFormat="1" applyFont="1" applyBorder="1">
      <alignment vertical="center"/>
    </xf>
    <xf numFmtId="177" fontId="9" fillId="5" borderId="95" xfId="0" applyNumberFormat="1" applyFont="1" applyFill="1" applyBorder="1" applyAlignment="1">
      <alignment vertical="center" wrapText="1"/>
    </xf>
    <xf numFmtId="49" fontId="4" fillId="2" borderId="14" xfId="0" applyNumberFormat="1" applyFont="1" applyFill="1" applyBorder="1" applyAlignment="1">
      <alignment horizontal="center" vertical="center" wrapText="1"/>
    </xf>
    <xf numFmtId="181" fontId="11" fillId="0" borderId="66" xfId="0" applyNumberFormat="1" applyFont="1" applyBorder="1" applyAlignment="1">
      <alignment vertical="center" wrapText="1"/>
    </xf>
    <xf numFmtId="181" fontId="11" fillId="0" borderId="70" xfId="0" applyNumberFormat="1" applyFont="1" applyBorder="1" applyAlignment="1">
      <alignment vertical="center" wrapText="1"/>
    </xf>
    <xf numFmtId="181" fontId="11" fillId="0" borderId="74" xfId="0" applyNumberFormat="1" applyFont="1" applyBorder="1" applyAlignment="1">
      <alignment vertical="center" wrapText="1"/>
    </xf>
    <xf numFmtId="177" fontId="9" fillId="5" borderId="82" xfId="0" applyNumberFormat="1" applyFont="1" applyFill="1" applyBorder="1" applyAlignment="1">
      <alignment vertical="center" wrapText="1"/>
    </xf>
    <xf numFmtId="181" fontId="11" fillId="0" borderId="112" xfId="0" applyNumberFormat="1" applyFont="1" applyBorder="1" applyAlignment="1">
      <alignment vertical="center" wrapText="1"/>
    </xf>
    <xf numFmtId="181" fontId="11" fillId="0" borderId="149" xfId="0" applyNumberFormat="1" applyFont="1" applyBorder="1" applyAlignment="1">
      <alignment vertical="center" wrapText="1"/>
    </xf>
    <xf numFmtId="181" fontId="11" fillId="0" borderId="150" xfId="0" applyNumberFormat="1" applyFont="1" applyBorder="1" applyAlignment="1">
      <alignment vertical="center" wrapText="1"/>
    </xf>
    <xf numFmtId="181" fontId="11" fillId="0" borderId="151" xfId="0" applyNumberFormat="1" applyFont="1" applyBorder="1" applyAlignment="1">
      <alignment vertical="center" wrapText="1"/>
    </xf>
    <xf numFmtId="177" fontId="9" fillId="5" borderId="118" xfId="0" applyNumberFormat="1" applyFont="1" applyFill="1" applyBorder="1" applyAlignment="1">
      <alignment vertical="center" wrapText="1"/>
    </xf>
    <xf numFmtId="181" fontId="11" fillId="0" borderId="152" xfId="0" applyNumberFormat="1" applyFont="1" applyBorder="1" applyAlignment="1">
      <alignment vertical="center" wrapText="1"/>
    </xf>
    <xf numFmtId="181" fontId="11" fillId="0" borderId="153" xfId="0" applyNumberFormat="1" applyFont="1" applyBorder="1" applyAlignment="1">
      <alignment vertical="center" wrapText="1"/>
    </xf>
    <xf numFmtId="181" fontId="11" fillId="0" borderId="154" xfId="0" applyNumberFormat="1" applyFont="1" applyBorder="1" applyAlignment="1">
      <alignment vertical="center" wrapText="1"/>
    </xf>
    <xf numFmtId="49" fontId="6" fillId="2" borderId="36" xfId="0" applyNumberFormat="1" applyFont="1" applyFill="1" applyBorder="1" applyAlignment="1">
      <alignment horizontal="center" vertical="center" wrapText="1"/>
    </xf>
    <xf numFmtId="0" fontId="4" fillId="0" borderId="0" xfId="0" applyFont="1">
      <alignment vertical="center"/>
    </xf>
    <xf numFmtId="0" fontId="8" fillId="0" borderId="0" xfId="0" applyFont="1">
      <alignment vertical="center"/>
    </xf>
    <xf numFmtId="0" fontId="19" fillId="0" borderId="0" xfId="0" applyFont="1">
      <alignment vertical="center"/>
    </xf>
    <xf numFmtId="0" fontId="21" fillId="0" borderId="0" xfId="0" applyFont="1">
      <alignment vertical="center"/>
    </xf>
    <xf numFmtId="0" fontId="18" fillId="0" borderId="0" xfId="0" applyFont="1" applyAlignment="1">
      <alignment horizontal="right"/>
    </xf>
    <xf numFmtId="0" fontId="19" fillId="0" borderId="0" xfId="0" applyFont="1" applyAlignment="1">
      <alignment horizontal="left" vertical="top"/>
    </xf>
    <xf numFmtId="0" fontId="23" fillId="0" borderId="0" xfId="0" applyFont="1">
      <alignment vertical="center"/>
    </xf>
    <xf numFmtId="0" fontId="19" fillId="0" borderId="15" xfId="0" applyFont="1" applyBorder="1" applyAlignment="1">
      <alignment horizontal="center" vertical="center"/>
    </xf>
    <xf numFmtId="0" fontId="19" fillId="0" borderId="15" xfId="0" applyFont="1" applyBorder="1">
      <alignment vertical="center"/>
    </xf>
    <xf numFmtId="0" fontId="22" fillId="0" borderId="0" xfId="0" applyFont="1">
      <alignment vertical="center"/>
    </xf>
    <xf numFmtId="0" fontId="19" fillId="0" borderId="0" xfId="0" applyFont="1" applyFill="1">
      <alignment vertical="center"/>
    </xf>
    <xf numFmtId="0" fontId="25" fillId="0" borderId="3" xfId="0" applyFont="1" applyFill="1" applyBorder="1" applyAlignment="1">
      <alignment horizontal="center" vertical="center"/>
    </xf>
    <xf numFmtId="0" fontId="26" fillId="0" borderId="0" xfId="0" applyFont="1" applyFill="1" applyAlignment="1">
      <alignment horizontal="center" vertical="center"/>
    </xf>
    <xf numFmtId="0" fontId="19" fillId="0" borderId="0" xfId="0" applyFont="1" applyFill="1" applyAlignment="1">
      <alignment horizontal="center" vertical="center"/>
    </xf>
    <xf numFmtId="0" fontId="18" fillId="0" borderId="0" xfId="0" applyFont="1" applyFill="1" applyBorder="1" applyAlignment="1">
      <alignment vertical="center"/>
    </xf>
    <xf numFmtId="0" fontId="18" fillId="2" borderId="18" xfId="0" applyFont="1" applyFill="1" applyBorder="1" applyAlignment="1">
      <alignment horizontal="center" vertical="center" shrinkToFit="1"/>
    </xf>
    <xf numFmtId="0" fontId="18" fillId="2" borderId="33" xfId="0" applyFont="1" applyFill="1" applyBorder="1" applyAlignment="1">
      <alignment horizontal="center" vertical="center" shrinkToFit="1"/>
    </xf>
    <xf numFmtId="0" fontId="18" fillId="2" borderId="125" xfId="0" applyFont="1" applyFill="1" applyBorder="1" applyAlignment="1">
      <alignment horizontal="center" vertical="center" shrinkToFit="1"/>
    </xf>
    <xf numFmtId="0" fontId="18" fillId="2" borderId="21" xfId="0" applyFont="1" applyFill="1" applyBorder="1" applyAlignment="1">
      <alignment horizontal="center" vertical="center" shrinkToFit="1"/>
    </xf>
    <xf numFmtId="0" fontId="19" fillId="0" borderId="0" xfId="0" applyFont="1" applyFill="1" applyBorder="1">
      <alignment vertical="center"/>
    </xf>
    <xf numFmtId="0" fontId="18" fillId="2" borderId="5"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18" fillId="2" borderId="22" xfId="0" applyFont="1" applyFill="1" applyBorder="1" applyAlignment="1">
      <alignment horizontal="center" vertical="center" shrinkToFit="1"/>
    </xf>
    <xf numFmtId="176" fontId="26" fillId="0" borderId="12" xfId="0" applyNumberFormat="1" applyFont="1" applyFill="1" applyBorder="1" applyAlignment="1">
      <alignment horizontal="right" vertical="center"/>
    </xf>
    <xf numFmtId="0" fontId="24" fillId="0" borderId="0" xfId="0" applyFont="1" applyFill="1" applyAlignment="1">
      <alignment vertical="center" wrapText="1"/>
    </xf>
    <xf numFmtId="0" fontId="19" fillId="0" borderId="18" xfId="0" applyFont="1" applyFill="1" applyBorder="1">
      <alignment vertical="center"/>
    </xf>
    <xf numFmtId="0" fontId="18" fillId="3" borderId="18" xfId="0" applyFont="1" applyFill="1" applyBorder="1" applyAlignment="1">
      <alignment horizontal="left" vertical="center"/>
    </xf>
    <xf numFmtId="0" fontId="18" fillId="3" borderId="17" xfId="0" applyFont="1" applyFill="1" applyBorder="1" applyAlignment="1">
      <alignment vertical="center"/>
    </xf>
    <xf numFmtId="0" fontId="18" fillId="3" borderId="16" xfId="0" applyFont="1" applyFill="1" applyBorder="1" applyAlignment="1">
      <alignment vertical="center"/>
    </xf>
    <xf numFmtId="0" fontId="18" fillId="3" borderId="39" xfId="0" applyFont="1" applyFill="1" applyBorder="1" applyAlignment="1">
      <alignment vertical="center" shrinkToFit="1"/>
    </xf>
    <xf numFmtId="0" fontId="18" fillId="3" borderId="35" xfId="0" applyFont="1" applyFill="1" applyBorder="1" applyAlignment="1">
      <alignment vertical="center" shrinkToFit="1"/>
    </xf>
    <xf numFmtId="0" fontId="18" fillId="3" borderId="44" xfId="0" applyFont="1" applyFill="1" applyBorder="1" applyAlignment="1">
      <alignment vertical="center" shrinkToFit="1"/>
    </xf>
    <xf numFmtId="0" fontId="18" fillId="3" borderId="31" xfId="0" applyFont="1" applyFill="1" applyBorder="1" applyAlignment="1">
      <alignment horizontal="center" vertical="center" shrinkToFit="1"/>
    </xf>
    <xf numFmtId="0" fontId="18" fillId="3" borderId="31" xfId="0" applyFont="1" applyFill="1" applyBorder="1" applyAlignment="1">
      <alignment vertical="center"/>
    </xf>
    <xf numFmtId="0" fontId="18" fillId="3" borderId="30" xfId="0" applyFont="1" applyFill="1" applyBorder="1" applyAlignment="1">
      <alignment vertical="center" shrinkToFit="1"/>
    </xf>
    <xf numFmtId="0" fontId="18" fillId="3" borderId="29" xfId="0" applyFont="1" applyFill="1" applyBorder="1" applyAlignment="1">
      <alignment vertical="center" shrinkToFit="1"/>
    </xf>
    <xf numFmtId="0" fontId="18" fillId="3" borderId="31" xfId="0" applyFont="1" applyFill="1" applyBorder="1" applyAlignment="1">
      <alignment vertical="center" shrinkToFit="1"/>
    </xf>
    <xf numFmtId="0" fontId="18" fillId="3" borderId="49" xfId="0" applyFont="1" applyFill="1" applyBorder="1" applyAlignment="1">
      <alignment vertical="center" shrinkToFit="1"/>
    </xf>
    <xf numFmtId="0" fontId="18" fillId="0" borderId="30" xfId="0" applyFont="1" applyFill="1" applyBorder="1" applyAlignment="1">
      <alignment vertical="center"/>
    </xf>
    <xf numFmtId="0" fontId="18" fillId="0" borderId="55" xfId="0" applyFont="1" applyFill="1" applyBorder="1" applyAlignment="1">
      <alignment vertical="center"/>
    </xf>
    <xf numFmtId="0" fontId="18" fillId="0" borderId="56" xfId="0" applyFont="1" applyFill="1" applyBorder="1" applyAlignment="1">
      <alignment vertical="center"/>
    </xf>
    <xf numFmtId="0" fontId="18" fillId="2" borderId="5" xfId="0" applyFont="1" applyFill="1" applyBorder="1" applyAlignment="1">
      <alignment horizontal="center" vertical="center"/>
    </xf>
    <xf numFmtId="0" fontId="18" fillId="2" borderId="48"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52" xfId="0" applyFont="1" applyFill="1" applyBorder="1" applyAlignment="1">
      <alignment horizontal="center" vertical="center"/>
    </xf>
    <xf numFmtId="0" fontId="27" fillId="0" borderId="5" xfId="0" applyFont="1" applyFill="1" applyBorder="1" applyAlignment="1">
      <alignment vertical="center"/>
    </xf>
    <xf numFmtId="0" fontId="26" fillId="0" borderId="48" xfId="0" applyFont="1" applyFill="1" applyBorder="1" applyAlignment="1">
      <alignment horizontal="center" vertical="center"/>
    </xf>
    <xf numFmtId="0" fontId="27" fillId="0" borderId="15" xfId="0" applyFont="1" applyFill="1" applyBorder="1" applyAlignment="1">
      <alignment vertical="center"/>
    </xf>
    <xf numFmtId="0" fontId="19" fillId="0" borderId="135" xfId="0" applyFont="1" applyFill="1" applyBorder="1" applyAlignment="1">
      <alignment vertical="center"/>
    </xf>
    <xf numFmtId="0" fontId="19" fillId="0" borderId="136" xfId="0" applyFont="1" applyFill="1" applyBorder="1" applyAlignment="1">
      <alignment vertical="center"/>
    </xf>
    <xf numFmtId="0" fontId="26" fillId="0" borderId="47" xfId="0" applyFont="1" applyFill="1" applyBorder="1" applyAlignment="1">
      <alignment horizontal="center" vertical="center"/>
    </xf>
    <xf numFmtId="0" fontId="27" fillId="0" borderId="146" xfId="0" applyFont="1" applyFill="1" applyBorder="1" applyAlignment="1">
      <alignment vertical="center"/>
    </xf>
    <xf numFmtId="0" fontId="18" fillId="0" borderId="137" xfId="0" applyFont="1" applyFill="1" applyBorder="1" applyAlignment="1">
      <alignment horizontal="center" vertical="center" wrapText="1"/>
    </xf>
    <xf numFmtId="0" fontId="27" fillId="0" borderId="138" xfId="0" applyFont="1" applyFill="1" applyBorder="1" applyAlignment="1">
      <alignment vertical="center"/>
    </xf>
    <xf numFmtId="0" fontId="27" fillId="0" borderId="139" xfId="0" applyFont="1" applyFill="1" applyBorder="1" applyAlignment="1">
      <alignment vertical="center"/>
    </xf>
    <xf numFmtId="0" fontId="27" fillId="0" borderId="21" xfId="0" applyFont="1" applyFill="1" applyBorder="1" applyAlignment="1">
      <alignment vertical="center"/>
    </xf>
    <xf numFmtId="0" fontId="18" fillId="0" borderId="54" xfId="0" applyFont="1" applyFill="1" applyBorder="1" applyAlignment="1">
      <alignment horizontal="center" vertical="center" wrapText="1"/>
    </xf>
    <xf numFmtId="177" fontId="27" fillId="2" borderId="31" xfId="0" applyNumberFormat="1" applyFont="1" applyFill="1" applyBorder="1" applyAlignment="1">
      <alignment vertical="center"/>
    </xf>
    <xf numFmtId="177" fontId="27" fillId="0" borderId="30" xfId="0" applyNumberFormat="1" applyFont="1" applyFill="1" applyBorder="1" applyAlignment="1">
      <alignment vertical="center"/>
    </xf>
    <xf numFmtId="0" fontId="3" fillId="0" borderId="15" xfId="0" applyFont="1" applyBorder="1" applyAlignment="1">
      <alignment horizontal="center" vertical="center"/>
    </xf>
    <xf numFmtId="0" fontId="18" fillId="0" borderId="15" xfId="0" applyFont="1" applyBorder="1" applyAlignment="1">
      <alignment horizontal="center" vertical="center" wrapText="1"/>
    </xf>
    <xf numFmtId="0" fontId="18" fillId="0" borderId="15" xfId="0" applyFont="1" applyBorder="1" applyAlignment="1">
      <alignment horizontal="center" vertical="center" wrapText="1" shrinkToFit="1"/>
    </xf>
    <xf numFmtId="0" fontId="18" fillId="0" borderId="52" xfId="0" applyFont="1" applyBorder="1" applyAlignment="1">
      <alignment horizontal="center" vertical="center"/>
    </xf>
    <xf numFmtId="0" fontId="18" fillId="0" borderId="135" xfId="0" applyFont="1" applyBorder="1" applyAlignment="1">
      <alignment horizontal="center" vertical="center"/>
    </xf>
    <xf numFmtId="0" fontId="1" fillId="0" borderId="30" xfId="0" applyFont="1" applyBorder="1">
      <alignment vertical="center"/>
    </xf>
    <xf numFmtId="0" fontId="1" fillId="0" borderId="15" xfId="0" applyFont="1" applyBorder="1" applyAlignment="1">
      <alignment horizontal="center" vertical="center"/>
    </xf>
    <xf numFmtId="0" fontId="18" fillId="0" borderId="12" xfId="0" applyFont="1" applyFill="1" applyBorder="1" applyAlignment="1">
      <alignment horizontal="center" vertical="center"/>
    </xf>
    <xf numFmtId="0" fontId="19" fillId="0" borderId="25" xfId="0" applyFont="1" applyBorder="1" applyAlignment="1">
      <alignment horizontal="right" vertical="center"/>
    </xf>
    <xf numFmtId="0" fontId="19" fillId="0" borderId="15" xfId="0"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22" fillId="0" borderId="6" xfId="0" applyFont="1" applyBorder="1" applyAlignment="1">
      <alignment horizontal="center" vertical="center"/>
    </xf>
    <xf numFmtId="0" fontId="21" fillId="0" borderId="15" xfId="0" applyFont="1" applyBorder="1" applyAlignment="1">
      <alignment horizontal="right"/>
    </xf>
    <xf numFmtId="0" fontId="20" fillId="0" borderId="15" xfId="0" applyFont="1" applyBorder="1" applyAlignment="1">
      <alignment horizontal="center" vertical="center"/>
    </xf>
    <xf numFmtId="0" fontId="26" fillId="0" borderId="51" xfId="0" applyFont="1" applyFill="1" applyBorder="1" applyAlignment="1">
      <alignment horizontal="center" vertical="center"/>
    </xf>
    <xf numFmtId="0" fontId="26" fillId="0" borderId="15" xfId="0" applyFont="1" applyFill="1" applyBorder="1" applyAlignment="1">
      <alignment horizontal="center" vertical="center"/>
    </xf>
    <xf numFmtId="0" fontId="18" fillId="0" borderId="15" xfId="0" applyFont="1" applyFill="1" applyBorder="1" applyAlignment="1">
      <alignment horizontal="center" vertical="center" wrapText="1"/>
    </xf>
    <xf numFmtId="0" fontId="19" fillId="0" borderId="122" xfId="0" applyFont="1" applyFill="1" applyBorder="1" applyAlignment="1">
      <alignment horizontal="center" vertical="top"/>
    </xf>
    <xf numFmtId="0" fontId="19" fillId="0" borderId="123" xfId="0" applyFont="1" applyFill="1" applyBorder="1" applyAlignment="1">
      <alignment horizontal="center" vertical="top"/>
    </xf>
    <xf numFmtId="0" fontId="19" fillId="0" borderId="128" xfId="0" applyFont="1" applyFill="1" applyBorder="1" applyAlignment="1">
      <alignment horizontal="center" vertical="top"/>
    </xf>
    <xf numFmtId="179" fontId="18" fillId="2" borderId="147" xfId="0" applyNumberFormat="1" applyFont="1" applyFill="1" applyBorder="1" applyAlignment="1">
      <alignment horizontal="center" vertical="center"/>
    </xf>
    <xf numFmtId="179" fontId="18" fillId="2" borderId="148" xfId="0" applyNumberFormat="1" applyFont="1" applyFill="1" applyBorder="1" applyAlignment="1">
      <alignment horizontal="center" vertical="center"/>
    </xf>
    <xf numFmtId="0" fontId="18" fillId="0" borderId="46" xfId="0" applyFont="1" applyFill="1" applyBorder="1" applyAlignment="1">
      <alignment horizontal="center" vertical="center" wrapText="1"/>
    </xf>
    <xf numFmtId="0" fontId="26" fillId="0" borderId="53" xfId="0" applyFont="1" applyFill="1" applyBorder="1" applyAlignment="1">
      <alignment horizontal="center" vertical="center"/>
    </xf>
    <xf numFmtId="0" fontId="26" fillId="0" borderId="22" xfId="0" applyFont="1" applyFill="1" applyBorder="1" applyAlignment="1">
      <alignment horizontal="center" vertical="center"/>
    </xf>
    <xf numFmtId="0" fontId="18" fillId="0" borderId="22" xfId="0" applyFont="1" applyFill="1" applyBorder="1" applyAlignment="1">
      <alignment horizontal="center" vertical="center" wrapText="1"/>
    </xf>
    <xf numFmtId="0" fontId="29" fillId="0" borderId="141" xfId="0" applyFont="1" applyFill="1" applyBorder="1" applyAlignment="1">
      <alignment horizontal="center" vertical="center" textRotation="255" wrapText="1" shrinkToFit="1"/>
    </xf>
    <xf numFmtId="0" fontId="29" fillId="0" borderId="142" xfId="0" applyFont="1" applyFill="1" applyBorder="1" applyAlignment="1">
      <alignment horizontal="center" vertical="center" textRotation="255" shrinkToFit="1"/>
    </xf>
    <xf numFmtId="0" fontId="21" fillId="0" borderId="3" xfId="0" applyFont="1" applyFill="1" applyBorder="1" applyAlignment="1">
      <alignment horizontal="right"/>
    </xf>
    <xf numFmtId="0" fontId="19" fillId="0" borderId="3" xfId="0" applyFont="1" applyBorder="1" applyAlignment="1">
      <alignment vertical="center"/>
    </xf>
    <xf numFmtId="0" fontId="16" fillId="0" borderId="0" xfId="0" applyFont="1" applyFill="1" applyAlignment="1">
      <alignment horizontal="left" vertical="center"/>
    </xf>
    <xf numFmtId="0" fontId="17" fillId="0" borderId="0" xfId="0" applyFont="1" applyAlignment="1">
      <alignment horizontal="left" vertical="center"/>
    </xf>
    <xf numFmtId="0" fontId="18" fillId="0" borderId="0" xfId="0" applyFont="1" applyFill="1" applyBorder="1" applyAlignment="1">
      <alignment horizontal="left" vertical="center" wrapText="1"/>
    </xf>
    <xf numFmtId="0" fontId="19" fillId="0" borderId="0" xfId="0" applyFont="1" applyAlignment="1">
      <alignment vertical="center" wrapText="1"/>
    </xf>
    <xf numFmtId="0" fontId="18" fillId="0" borderId="0" xfId="0" applyFont="1" applyFill="1" applyAlignment="1">
      <alignment horizontal="right" vertical="center"/>
    </xf>
    <xf numFmtId="0" fontId="18" fillId="2" borderId="38"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37"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37" xfId="0" applyFont="1" applyFill="1" applyBorder="1" applyAlignment="1">
      <alignment horizontal="center" vertical="center"/>
    </xf>
    <xf numFmtId="0" fontId="18" fillId="2" borderId="36" xfId="0" applyFont="1" applyFill="1" applyBorder="1" applyAlignment="1">
      <alignment horizontal="center" vertical="center" wrapText="1"/>
    </xf>
    <xf numFmtId="0" fontId="18" fillId="2" borderId="2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30" xfId="0" applyFont="1" applyFill="1" applyBorder="1" applyAlignment="1">
      <alignment horizontal="center" vertical="center"/>
    </xf>
    <xf numFmtId="0" fontId="18" fillId="2" borderId="29" xfId="0" applyFont="1" applyFill="1" applyBorder="1" applyAlignment="1">
      <alignment horizontal="center" vertical="center"/>
    </xf>
    <xf numFmtId="0" fontId="18" fillId="0" borderId="33" xfId="0" applyFont="1" applyFill="1" applyBorder="1" applyAlignment="1">
      <alignment horizontal="right" vertical="center" shrinkToFit="1"/>
    </xf>
    <xf numFmtId="0" fontId="18" fillId="0" borderId="0" xfId="0" applyFont="1" applyFill="1" applyBorder="1" applyAlignment="1">
      <alignment horizontal="right" vertical="center" shrinkToFit="1"/>
    </xf>
    <xf numFmtId="0" fontId="18" fillId="0" borderId="31" xfId="0" applyFont="1" applyFill="1" applyBorder="1" applyAlignment="1">
      <alignment horizontal="right" vertical="center" shrinkToFit="1"/>
    </xf>
    <xf numFmtId="0" fontId="18" fillId="0" borderId="30" xfId="0" applyFont="1" applyFill="1" applyBorder="1" applyAlignment="1">
      <alignment horizontal="right" vertical="center" shrinkToFit="1"/>
    </xf>
    <xf numFmtId="0" fontId="18" fillId="0" borderId="26" xfId="0" applyFont="1" applyFill="1" applyBorder="1" applyAlignment="1">
      <alignment horizontal="center" vertical="top" shrinkToFit="1"/>
    </xf>
    <xf numFmtId="0" fontId="18" fillId="0" borderId="124" xfId="0" applyFont="1" applyFill="1" applyBorder="1" applyAlignment="1">
      <alignment horizontal="center" vertical="top" shrinkToFit="1"/>
    </xf>
    <xf numFmtId="0" fontId="18" fillId="0" borderId="126" xfId="0" applyFont="1" applyFill="1" applyBorder="1" applyAlignment="1">
      <alignment horizontal="center" vertical="top" shrinkToFit="1"/>
    </xf>
    <xf numFmtId="0" fontId="18" fillId="0" borderId="32" xfId="0" applyFont="1" applyFill="1" applyBorder="1" applyAlignment="1">
      <alignment horizontal="center" vertical="top" shrinkToFit="1"/>
    </xf>
    <xf numFmtId="0" fontId="18" fillId="0" borderId="21" xfId="0" applyFont="1" applyFill="1" applyBorder="1" applyAlignment="1">
      <alignment horizontal="center" vertical="center" shrinkToFit="1"/>
    </xf>
    <xf numFmtId="0" fontId="18" fillId="0" borderId="20" xfId="0" applyFont="1" applyFill="1" applyBorder="1" applyAlignment="1">
      <alignment horizontal="center" vertical="center" shrinkToFit="1"/>
    </xf>
    <xf numFmtId="0" fontId="18" fillId="0" borderId="19"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25" fillId="0" borderId="17" xfId="0" applyFont="1" applyFill="1" applyBorder="1" applyAlignment="1">
      <alignment horizontal="center" vertical="center" shrinkToFit="1"/>
    </xf>
    <xf numFmtId="0" fontId="25" fillId="0" borderId="23" xfId="0" applyFont="1" applyFill="1" applyBorder="1" applyAlignment="1">
      <alignment horizontal="center" vertical="center" shrinkToFit="1"/>
    </xf>
    <xf numFmtId="0" fontId="27" fillId="0" borderId="21" xfId="0" quotePrefix="1" applyFont="1" applyFill="1" applyBorder="1" applyAlignment="1">
      <alignment vertical="center" shrinkToFit="1"/>
    </xf>
    <xf numFmtId="0" fontId="27" fillId="0" borderId="20" xfId="0" quotePrefix="1" applyFont="1" applyFill="1" applyBorder="1" applyAlignment="1">
      <alignment vertical="center" shrinkToFit="1"/>
    </xf>
    <xf numFmtId="0" fontId="27" fillId="0" borderId="19" xfId="0" quotePrefix="1" applyFont="1" applyFill="1" applyBorder="1" applyAlignment="1">
      <alignment vertical="center" shrinkToFit="1"/>
    </xf>
    <xf numFmtId="0" fontId="18" fillId="2" borderId="43"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122" xfId="0" applyFont="1" applyFill="1" applyBorder="1" applyAlignment="1">
      <alignment vertical="center" textRotation="255"/>
    </xf>
    <xf numFmtId="0" fontId="18" fillId="2" borderId="123" xfId="0" applyFont="1" applyFill="1" applyBorder="1" applyAlignment="1">
      <alignment vertical="center" textRotation="255"/>
    </xf>
    <xf numFmtId="0" fontId="19" fillId="2" borderId="123" xfId="0" applyFont="1" applyFill="1" applyBorder="1" applyAlignment="1">
      <alignment vertical="center" textRotation="255"/>
    </xf>
    <xf numFmtId="0" fontId="19" fillId="2" borderId="128" xfId="0" applyFont="1" applyFill="1" applyBorder="1" applyAlignment="1">
      <alignment vertical="center" textRotation="255"/>
    </xf>
    <xf numFmtId="0" fontId="18" fillId="2" borderId="42" xfId="0" applyFont="1" applyFill="1" applyBorder="1" applyAlignment="1">
      <alignment horizontal="center" vertical="center"/>
    </xf>
    <xf numFmtId="0" fontId="18" fillId="2" borderId="34" xfId="0" applyFont="1" applyFill="1" applyBorder="1" applyAlignment="1">
      <alignment horizontal="center" vertical="center"/>
    </xf>
    <xf numFmtId="0" fontId="18" fillId="0" borderId="18" xfId="0" applyFont="1" applyFill="1" applyBorder="1" applyAlignment="1">
      <alignment horizontal="center" vertical="top" shrinkToFit="1"/>
    </xf>
    <xf numFmtId="0" fontId="18" fillId="0" borderId="17" xfId="0" applyFont="1" applyFill="1" applyBorder="1" applyAlignment="1">
      <alignment horizontal="center" vertical="top" shrinkToFit="1"/>
    </xf>
    <xf numFmtId="0" fontId="18" fillId="0" borderId="18" xfId="0" applyFont="1" applyFill="1" applyBorder="1" applyAlignment="1">
      <alignment vertical="center" shrinkToFit="1"/>
    </xf>
    <xf numFmtId="0" fontId="18" fillId="0" borderId="17" xfId="0" applyFont="1" applyFill="1" applyBorder="1" applyAlignment="1">
      <alignment vertical="center" shrinkToFit="1"/>
    </xf>
    <xf numFmtId="0" fontId="18" fillId="0" borderId="23" xfId="0" applyFont="1" applyFill="1" applyBorder="1" applyAlignment="1">
      <alignment vertical="center" shrinkToFit="1"/>
    </xf>
    <xf numFmtId="0" fontId="18" fillId="0" borderId="39" xfId="0" applyFont="1" applyFill="1" applyBorder="1" applyAlignment="1">
      <alignment horizontal="left" vertical="center" shrinkToFit="1"/>
    </xf>
    <xf numFmtId="0" fontId="18" fillId="0" borderId="35" xfId="0" applyFont="1" applyFill="1" applyBorder="1" applyAlignment="1">
      <alignment horizontal="left" vertical="center" shrinkToFit="1"/>
    </xf>
    <xf numFmtId="0" fontId="18" fillId="0" borderId="44" xfId="0" applyFont="1" applyFill="1" applyBorder="1" applyAlignment="1">
      <alignment horizontal="left" vertical="center" shrinkToFit="1"/>
    </xf>
    <xf numFmtId="0" fontId="18" fillId="2" borderId="3" xfId="0" applyFont="1" applyFill="1" applyBorder="1" applyAlignment="1">
      <alignment horizontal="center" vertical="center"/>
    </xf>
    <xf numFmtId="0" fontId="19" fillId="2" borderId="3" xfId="0" applyFont="1" applyFill="1" applyBorder="1" applyAlignment="1">
      <alignment vertical="center"/>
    </xf>
    <xf numFmtId="0" fontId="19" fillId="2" borderId="2" xfId="0" applyFont="1" applyFill="1" applyBorder="1" applyAlignment="1">
      <alignment vertical="center"/>
    </xf>
    <xf numFmtId="0" fontId="19" fillId="2" borderId="0" xfId="0" applyFont="1" applyFill="1" applyBorder="1" applyAlignment="1">
      <alignment vertical="center"/>
    </xf>
    <xf numFmtId="0" fontId="19" fillId="2" borderId="27" xfId="0" applyFont="1" applyFill="1" applyBorder="1" applyAlignment="1">
      <alignment vertical="center"/>
    </xf>
    <xf numFmtId="0" fontId="19" fillId="2" borderId="30" xfId="0" applyFont="1" applyFill="1" applyBorder="1" applyAlignment="1">
      <alignment vertical="center"/>
    </xf>
    <xf numFmtId="0" fontId="19" fillId="2" borderId="29" xfId="0" applyFont="1" applyFill="1" applyBorder="1" applyAlignment="1">
      <alignment vertical="center"/>
    </xf>
    <xf numFmtId="0" fontId="27" fillId="0" borderId="1" xfId="0" applyFont="1" applyFill="1" applyBorder="1" applyAlignment="1">
      <alignment horizontal="left" vertical="center" shrinkToFit="1"/>
    </xf>
    <xf numFmtId="0" fontId="27" fillId="0" borderId="3" xfId="0" applyFont="1" applyBorder="1" applyAlignment="1">
      <alignment vertical="center" shrinkToFit="1"/>
    </xf>
    <xf numFmtId="0" fontId="27" fillId="0" borderId="33" xfId="0" applyFont="1" applyBorder="1" applyAlignment="1">
      <alignment vertical="center" shrinkToFit="1"/>
    </xf>
    <xf numFmtId="0" fontId="27" fillId="0" borderId="0" xfId="0" applyFont="1" applyBorder="1" applyAlignment="1">
      <alignment vertical="center" shrinkToFit="1"/>
    </xf>
    <xf numFmtId="0" fontId="27" fillId="0" borderId="27" xfId="0" applyFont="1" applyBorder="1" applyAlignment="1">
      <alignment vertical="center" shrinkToFit="1"/>
    </xf>
    <xf numFmtId="0" fontId="27" fillId="0" borderId="31" xfId="0" applyFont="1" applyBorder="1" applyAlignment="1">
      <alignment vertical="center" shrinkToFit="1"/>
    </xf>
    <xf numFmtId="0" fontId="27" fillId="0" borderId="30" xfId="0" applyFont="1" applyBorder="1" applyAlignment="1">
      <alignment vertical="center" shrinkToFit="1"/>
    </xf>
    <xf numFmtId="0" fontId="27" fillId="0" borderId="29" xfId="0" applyFont="1" applyBorder="1" applyAlignment="1">
      <alignment vertical="center" shrinkToFit="1"/>
    </xf>
    <xf numFmtId="0" fontId="18" fillId="0" borderId="26" xfId="0" applyFont="1" applyBorder="1" applyAlignment="1">
      <alignment horizontal="center" vertical="center" shrinkToFit="1"/>
    </xf>
    <xf numFmtId="0" fontId="18" fillId="0" borderId="25" xfId="0" applyFont="1" applyBorder="1" applyAlignment="1">
      <alignment horizontal="center" vertical="center" shrinkToFit="1"/>
    </xf>
    <xf numFmtId="0" fontId="18" fillId="0" borderId="32" xfId="0" applyFont="1" applyBorder="1" applyAlignment="1">
      <alignment horizontal="center" vertical="center" shrinkToFit="1"/>
    </xf>
    <xf numFmtId="0" fontId="18" fillId="0" borderId="5" xfId="0" applyFont="1" applyFill="1" applyBorder="1" applyAlignment="1">
      <alignment horizontal="left" vertical="center" shrinkToFit="1"/>
    </xf>
    <xf numFmtId="0" fontId="18" fillId="0" borderId="6" xfId="0" applyFont="1" applyBorder="1" applyAlignment="1">
      <alignment vertical="center" shrinkToFit="1"/>
    </xf>
    <xf numFmtId="0" fontId="18" fillId="0" borderId="5" xfId="0" applyFont="1" applyBorder="1" applyAlignment="1">
      <alignment vertical="center" shrinkToFit="1"/>
    </xf>
    <xf numFmtId="0" fontId="18" fillId="0" borderId="4" xfId="0" applyFont="1" applyBorder="1" applyAlignment="1">
      <alignment vertical="center" shrinkToFit="1"/>
    </xf>
    <xf numFmtId="0" fontId="18" fillId="0" borderId="22" xfId="0" applyFont="1" applyFill="1" applyBorder="1" applyAlignment="1">
      <alignment horizontal="left" vertical="center" shrinkToFit="1"/>
    </xf>
    <xf numFmtId="0" fontId="18" fillId="0" borderId="22" xfId="0" applyFont="1" applyBorder="1" applyAlignment="1">
      <alignment vertical="center" shrinkToFit="1"/>
    </xf>
    <xf numFmtId="0" fontId="18" fillId="0" borderId="127" xfId="0" applyFont="1" applyBorder="1" applyAlignment="1">
      <alignment vertical="center" shrinkToFit="1"/>
    </xf>
    <xf numFmtId="0" fontId="27" fillId="0" borderId="18" xfId="0" applyFont="1" applyFill="1" applyBorder="1" applyAlignment="1">
      <alignment horizontal="left" vertical="center" shrinkToFit="1"/>
    </xf>
    <xf numFmtId="0" fontId="27" fillId="0" borderId="17" xfId="0" applyFont="1" applyBorder="1" applyAlignment="1">
      <alignment vertical="center" shrinkToFit="1"/>
    </xf>
    <xf numFmtId="0" fontId="18" fillId="2" borderId="39"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27" fillId="0" borderId="34" xfId="0" applyFont="1" applyFill="1" applyBorder="1" applyAlignment="1">
      <alignment horizontal="left" vertical="center" shrinkToFit="1"/>
    </xf>
    <xf numFmtId="0" fontId="27" fillId="0" borderId="34" xfId="0" applyFont="1" applyBorder="1" applyAlignment="1">
      <alignment horizontal="left" vertical="center" shrinkToFit="1"/>
    </xf>
    <xf numFmtId="0" fontId="18" fillId="2" borderId="9"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27" fillId="0" borderId="2" xfId="0" applyFont="1" applyBorder="1" applyAlignment="1">
      <alignment vertical="center" shrinkToFit="1"/>
    </xf>
    <xf numFmtId="0" fontId="28" fillId="0" borderId="0" xfId="0" quotePrefix="1" applyFont="1" applyFill="1" applyAlignment="1">
      <alignment horizontal="center" vertical="center"/>
    </xf>
    <xf numFmtId="0" fontId="28" fillId="0" borderId="0" xfId="0" applyFont="1" applyFill="1" applyAlignment="1">
      <alignment horizontal="center" vertical="center"/>
    </xf>
    <xf numFmtId="0" fontId="18" fillId="0" borderId="129" xfId="0" applyFont="1" applyFill="1" applyBorder="1" applyAlignment="1">
      <alignment horizontal="center" vertical="center"/>
    </xf>
    <xf numFmtId="0" fontId="18" fillId="0" borderId="130" xfId="0" applyFont="1" applyFill="1" applyBorder="1" applyAlignment="1">
      <alignment horizontal="center" vertical="center"/>
    </xf>
    <xf numFmtId="0" fontId="18" fillId="0" borderId="133" xfId="0" applyFont="1" applyFill="1" applyBorder="1" applyAlignment="1">
      <alignment horizontal="center" vertical="center"/>
    </xf>
    <xf numFmtId="0" fontId="18" fillId="0" borderId="131" xfId="0" applyFont="1" applyFill="1" applyBorder="1" applyAlignment="1">
      <alignment horizontal="center" vertical="center"/>
    </xf>
    <xf numFmtId="0" fontId="18" fillId="0" borderId="132" xfId="0" applyFont="1" applyFill="1" applyBorder="1" applyAlignment="1">
      <alignment horizontal="center" vertical="center"/>
    </xf>
    <xf numFmtId="0" fontId="18" fillId="0" borderId="134" xfId="0" applyFont="1" applyFill="1" applyBorder="1" applyAlignment="1">
      <alignment horizontal="center" vertical="center"/>
    </xf>
    <xf numFmtId="0" fontId="18" fillId="0" borderId="56" xfId="0" applyFont="1" applyFill="1" applyBorder="1" applyAlignment="1">
      <alignment horizontal="center" vertical="center"/>
    </xf>
    <xf numFmtId="0" fontId="18" fillId="0" borderId="57" xfId="0" applyFont="1" applyFill="1" applyBorder="1" applyAlignment="1">
      <alignment horizontal="center" vertical="center"/>
    </xf>
    <xf numFmtId="176" fontId="26" fillId="0" borderId="14" xfId="0" applyNumberFormat="1" applyFont="1" applyFill="1" applyBorder="1" applyAlignment="1">
      <alignment horizontal="center" vertical="center"/>
    </xf>
    <xf numFmtId="176" fontId="26" fillId="0" borderId="13" xfId="0" applyNumberFormat="1" applyFont="1" applyFill="1" applyBorder="1" applyAlignment="1">
      <alignment horizontal="center" vertical="center"/>
    </xf>
    <xf numFmtId="0" fontId="18" fillId="2" borderId="41"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9" xfId="0" applyFont="1" applyFill="1" applyBorder="1" applyAlignment="1">
      <alignment horizontal="center" vertical="center" wrapText="1"/>
    </xf>
    <xf numFmtId="0" fontId="18" fillId="2" borderId="145" xfId="0" applyFont="1" applyFill="1" applyBorder="1" applyAlignment="1">
      <alignment horizontal="center" vertical="center"/>
    </xf>
    <xf numFmtId="0" fontId="18" fillId="2" borderId="24" xfId="0" applyFont="1" applyFill="1" applyBorder="1" applyAlignment="1">
      <alignment horizontal="center" vertical="center" wrapText="1"/>
    </xf>
    <xf numFmtId="0" fontId="18" fillId="0" borderId="31" xfId="0" applyFont="1" applyFill="1" applyBorder="1" applyAlignment="1">
      <alignment horizontal="center" vertical="center"/>
    </xf>
    <xf numFmtId="0" fontId="18" fillId="0" borderId="30" xfId="0" applyFont="1" applyFill="1" applyBorder="1" applyAlignment="1">
      <alignment horizontal="center" vertical="center"/>
    </xf>
    <xf numFmtId="0" fontId="29" fillId="0" borderId="30" xfId="0" applyFont="1" applyFill="1" applyBorder="1" applyAlignment="1">
      <alignment horizontal="center" vertical="center" wrapText="1" shrinkToFit="1"/>
    </xf>
    <xf numFmtId="0" fontId="29" fillId="0" borderId="29" xfId="0" applyFont="1" applyFill="1" applyBorder="1" applyAlignment="1">
      <alignment horizontal="center" vertical="center" wrapText="1" shrinkToFit="1"/>
    </xf>
    <xf numFmtId="0" fontId="18" fillId="0" borderId="10" xfId="0" applyFont="1" applyFill="1" applyBorder="1" applyAlignment="1">
      <alignment horizontal="left" vertical="center"/>
    </xf>
    <xf numFmtId="0" fontId="18" fillId="0" borderId="9" xfId="0" applyFont="1" applyFill="1" applyBorder="1" applyAlignment="1">
      <alignment horizontal="left" vertical="center"/>
    </xf>
    <xf numFmtId="0" fontId="18" fillId="0" borderId="8" xfId="0" applyFont="1" applyFill="1" applyBorder="1" applyAlignment="1">
      <alignment horizontal="left" vertical="center"/>
    </xf>
    <xf numFmtId="0" fontId="18" fillId="2" borderId="51" xfId="0" applyFont="1" applyFill="1" applyBorder="1" applyAlignment="1">
      <alignment horizontal="center" vertical="center"/>
    </xf>
    <xf numFmtId="0" fontId="18" fillId="2" borderId="15" xfId="0" applyFont="1" applyFill="1" applyBorder="1" applyAlignment="1">
      <alignment horizontal="center" vertical="center"/>
    </xf>
    <xf numFmtId="0" fontId="11" fillId="0" borderId="119" xfId="0" applyFont="1" applyBorder="1" applyAlignment="1">
      <alignment horizontal="left" vertical="center" wrapText="1"/>
    </xf>
    <xf numFmtId="0" fontId="11" fillId="0" borderId="120" xfId="0" applyFont="1" applyBorder="1" applyAlignment="1">
      <alignment horizontal="left" vertical="center" wrapText="1"/>
    </xf>
    <xf numFmtId="0" fontId="11" fillId="0" borderId="121" xfId="0" applyFont="1" applyBorder="1" applyAlignment="1">
      <alignment horizontal="left" vertical="center" wrapText="1"/>
    </xf>
    <xf numFmtId="0" fontId="32" fillId="0" borderId="35" xfId="0" quotePrefix="1" applyFont="1" applyBorder="1" applyAlignment="1">
      <alignment horizontal="center" vertical="center" shrinkToFit="1"/>
    </xf>
    <xf numFmtId="0" fontId="32" fillId="0" borderId="35" xfId="0" applyFont="1" applyBorder="1" applyAlignment="1">
      <alignment horizontal="center" vertical="center" shrinkToFit="1"/>
    </xf>
    <xf numFmtId="0" fontId="1" fillId="0" borderId="0" xfId="0" applyFont="1" applyAlignment="1">
      <alignment vertical="center" shrinkToFit="1"/>
    </xf>
    <xf numFmtId="0" fontId="4" fillId="0" borderId="85" xfId="0" applyFont="1" applyBorder="1" applyAlignment="1">
      <alignment horizontal="center" vertical="center" textRotation="255" wrapText="1"/>
    </xf>
    <xf numFmtId="0" fontId="4" fillId="0" borderId="91" xfId="0" applyFont="1" applyBorder="1" applyAlignment="1">
      <alignment horizontal="center" vertical="center" textRotation="255" wrapText="1"/>
    </xf>
    <xf numFmtId="0" fontId="11" fillId="0" borderId="102" xfId="0" applyFont="1" applyBorder="1" applyAlignment="1">
      <alignment horizontal="left" vertical="center" wrapText="1"/>
    </xf>
    <xf numFmtId="0" fontId="11" fillId="0" borderId="103" xfId="0" applyFont="1" applyBorder="1" applyAlignment="1">
      <alignment horizontal="left" vertical="center" wrapText="1"/>
    </xf>
    <xf numFmtId="0" fontId="11" fillId="0" borderId="104" xfId="0" applyFont="1" applyBorder="1" applyAlignment="1">
      <alignment horizontal="left" vertical="center" wrapText="1"/>
    </xf>
    <xf numFmtId="0" fontId="11" fillId="0" borderId="108" xfId="0" applyFont="1" applyBorder="1" applyAlignment="1">
      <alignment horizontal="left" vertical="center" wrapText="1"/>
    </xf>
    <xf numFmtId="0" fontId="11" fillId="0" borderId="109" xfId="0" applyFont="1" applyBorder="1" applyAlignment="1">
      <alignment horizontal="left" vertical="center" wrapText="1"/>
    </xf>
    <xf numFmtId="0" fontId="11" fillId="0" borderId="110" xfId="0" applyFont="1" applyBorder="1" applyAlignment="1">
      <alignment horizontal="left" vertical="center" wrapText="1"/>
    </xf>
    <xf numFmtId="0" fontId="7" fillId="2" borderId="117" xfId="0" applyFont="1" applyFill="1" applyBorder="1" applyAlignment="1">
      <alignment horizontal="center" vertical="center" wrapText="1"/>
    </xf>
    <xf numFmtId="0" fontId="7" fillId="2" borderId="118" xfId="0" applyFont="1" applyFill="1" applyBorder="1" applyAlignment="1">
      <alignment horizontal="center" vertical="center" wrapText="1"/>
    </xf>
    <xf numFmtId="0" fontId="7" fillId="2" borderId="95" xfId="0" applyFont="1" applyFill="1" applyBorder="1" applyAlignment="1">
      <alignment horizontal="center" vertical="center" wrapText="1"/>
    </xf>
    <xf numFmtId="0" fontId="11" fillId="0" borderId="114" xfId="0" applyFont="1" applyBorder="1" applyAlignment="1">
      <alignment horizontal="left" vertical="center" wrapText="1"/>
    </xf>
    <xf numFmtId="0" fontId="11" fillId="0" borderId="115" xfId="0" applyFont="1" applyBorder="1" applyAlignment="1">
      <alignment horizontal="left" vertical="center" wrapText="1"/>
    </xf>
    <xf numFmtId="0" fontId="11" fillId="0" borderId="116" xfId="0" applyFont="1" applyBorder="1" applyAlignment="1">
      <alignment horizontal="left"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7" fillId="0" borderId="98" xfId="0" applyFont="1" applyFill="1" applyBorder="1" applyAlignment="1">
      <alignment horizontal="center" vertical="center" textRotation="255" wrapText="1"/>
    </xf>
    <xf numFmtId="0" fontId="7" fillId="0" borderId="113" xfId="0" applyFont="1" applyFill="1" applyBorder="1" applyAlignment="1">
      <alignment horizontal="center" vertical="center" textRotation="255" wrapText="1"/>
    </xf>
    <xf numFmtId="49" fontId="4" fillId="4" borderId="99" xfId="0" applyNumberFormat="1" applyFont="1" applyFill="1" applyBorder="1" applyAlignment="1">
      <alignment horizontal="center" vertical="center" textRotation="255" wrapText="1"/>
    </xf>
    <xf numFmtId="49" fontId="4" fillId="4" borderId="85" xfId="0" applyNumberFormat="1" applyFont="1" applyFill="1" applyBorder="1" applyAlignment="1">
      <alignment horizontal="center" vertical="center" textRotation="255" wrapText="1"/>
    </xf>
    <xf numFmtId="49" fontId="4" fillId="4" borderId="91" xfId="0" applyNumberFormat="1" applyFont="1" applyFill="1" applyBorder="1" applyAlignment="1">
      <alignment horizontal="center" vertical="center" textRotation="255" wrapText="1"/>
    </xf>
    <xf numFmtId="0" fontId="4" fillId="0" borderId="66" xfId="0" applyFont="1" applyBorder="1" applyAlignment="1">
      <alignment horizontal="left" vertical="center" shrinkToFit="1"/>
    </xf>
    <xf numFmtId="0" fontId="4" fillId="0" borderId="68"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70" xfId="0" applyFont="1" applyBorder="1" applyAlignment="1">
      <alignment horizontal="left" vertical="center" shrinkToFit="1"/>
    </xf>
    <xf numFmtId="0" fontId="4" fillId="0" borderId="72" xfId="0" applyFont="1" applyBorder="1" applyAlignment="1">
      <alignment horizontal="left" vertical="center" shrinkToFit="1"/>
    </xf>
    <xf numFmtId="0" fontId="4" fillId="0" borderId="73" xfId="0" applyFont="1" applyBorder="1" applyAlignment="1">
      <alignment horizontal="left" vertical="center" shrinkToFit="1"/>
    </xf>
    <xf numFmtId="0" fontId="11" fillId="0" borderId="105" xfId="0" applyFont="1" applyBorder="1" applyAlignment="1">
      <alignment horizontal="left" vertical="center" wrapText="1"/>
    </xf>
    <xf numFmtId="0" fontId="11" fillId="0" borderId="106" xfId="0" applyFont="1" applyBorder="1" applyAlignment="1">
      <alignment horizontal="left" vertical="center" wrapText="1"/>
    </xf>
    <xf numFmtId="0" fontId="11" fillId="0" borderId="107" xfId="0" applyFont="1" applyBorder="1" applyAlignment="1">
      <alignment horizontal="left" vertical="center" wrapText="1"/>
    </xf>
    <xf numFmtId="49" fontId="4" fillId="2" borderId="82" xfId="0" applyNumberFormat="1" applyFont="1" applyFill="1" applyBorder="1" applyAlignment="1">
      <alignment horizontal="center" vertical="center" shrinkToFit="1"/>
    </xf>
    <xf numFmtId="49" fontId="4" fillId="2" borderId="83" xfId="0" applyNumberFormat="1" applyFont="1" applyFill="1" applyBorder="1" applyAlignment="1">
      <alignment horizontal="center" vertical="center" shrinkToFit="1"/>
    </xf>
    <xf numFmtId="49" fontId="4" fillId="2" borderId="81" xfId="0" applyNumberFormat="1" applyFont="1" applyFill="1" applyBorder="1" applyAlignment="1">
      <alignment horizontal="center" vertical="center" shrinkToFit="1"/>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178" fontId="9" fillId="0" borderId="88" xfId="0" applyNumberFormat="1" applyFont="1" applyBorder="1" applyAlignment="1">
      <alignment horizontal="right" vertical="center" wrapText="1"/>
    </xf>
    <xf numFmtId="178" fontId="9" fillId="0" borderId="87" xfId="0" applyNumberFormat="1" applyFont="1" applyBorder="1" applyAlignment="1">
      <alignment horizontal="right" vertical="center" wrapText="1"/>
    </xf>
    <xf numFmtId="178" fontId="9" fillId="0" borderId="74" xfId="0" applyNumberFormat="1" applyFont="1" applyBorder="1" applyAlignment="1">
      <alignment horizontal="center" vertical="center" wrapText="1"/>
    </xf>
    <xf numFmtId="178" fontId="9" fillId="0" borderId="92" xfId="0" applyNumberFormat="1" applyFont="1" applyBorder="1" applyAlignment="1">
      <alignment horizontal="center" vertical="center" wrapText="1"/>
    </xf>
    <xf numFmtId="0" fontId="12" fillId="0" borderId="74" xfId="0" applyFont="1" applyBorder="1" applyAlignment="1">
      <alignment horizontal="right" vertical="top" wrapText="1" shrinkToFit="1"/>
    </xf>
    <xf numFmtId="0" fontId="12" fillId="0" borderId="143" xfId="0" applyFont="1" applyBorder="1" applyAlignment="1">
      <alignment horizontal="right" vertical="top" shrinkToFit="1"/>
    </xf>
    <xf numFmtId="0" fontId="12" fillId="0" borderId="140" xfId="0" applyFont="1" applyBorder="1" applyAlignment="1">
      <alignment horizontal="right" vertical="top" shrinkToFit="1"/>
    </xf>
    <xf numFmtId="0" fontId="7" fillId="2" borderId="93" xfId="0" applyFont="1" applyFill="1" applyBorder="1" applyAlignment="1">
      <alignment horizontal="center" vertical="center" wrapText="1"/>
    </xf>
    <xf numFmtId="0" fontId="7" fillId="2" borderId="94" xfId="0" applyFont="1" applyFill="1" applyBorder="1" applyAlignment="1">
      <alignment horizontal="center" vertical="center" wrapText="1"/>
    </xf>
    <xf numFmtId="177" fontId="9" fillId="5" borderId="95" xfId="0" applyNumberFormat="1" applyFont="1" applyFill="1" applyBorder="1" applyAlignment="1">
      <alignment horizontal="right" vertical="center" wrapText="1"/>
    </xf>
    <xf numFmtId="177" fontId="9" fillId="5" borderId="96" xfId="0" applyNumberFormat="1" applyFont="1" applyFill="1" applyBorder="1" applyAlignment="1">
      <alignment horizontal="right" vertical="center" wrapText="1"/>
    </xf>
    <xf numFmtId="0" fontId="7" fillId="0" borderId="64" xfId="0" applyFont="1" applyFill="1" applyBorder="1" applyAlignment="1">
      <alignment horizontal="center" vertical="center" textRotation="255" wrapText="1"/>
    </xf>
    <xf numFmtId="0" fontId="7" fillId="0" borderId="65" xfId="0" applyFont="1" applyFill="1" applyBorder="1" applyAlignment="1">
      <alignment horizontal="center" vertical="center" textRotation="255" wrapText="1"/>
    </xf>
    <xf numFmtId="0" fontId="7" fillId="0" borderId="13" xfId="0" applyFont="1" applyBorder="1" applyAlignment="1">
      <alignment horizontal="left" vertical="center" wrapText="1"/>
    </xf>
    <xf numFmtId="0" fontId="7" fillId="0" borderId="37" xfId="0" applyFont="1" applyBorder="1" applyAlignment="1">
      <alignment horizontal="left" vertical="center" wrapText="1"/>
    </xf>
    <xf numFmtId="178" fontId="9" fillId="0" borderId="14" xfId="0" applyNumberFormat="1" applyFont="1" applyBorder="1" applyAlignment="1">
      <alignment horizontal="right" vertical="center" wrapText="1"/>
    </xf>
    <xf numFmtId="178" fontId="9" fillId="0" borderId="37" xfId="0" applyNumberFormat="1" applyFont="1" applyBorder="1" applyAlignment="1">
      <alignment horizontal="right" vertical="center" wrapText="1"/>
    </xf>
    <xf numFmtId="0" fontId="10" fillId="0" borderId="14"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12" xfId="0" applyFont="1" applyBorder="1" applyAlignment="1">
      <alignment horizontal="right" vertical="center" wrapText="1"/>
    </xf>
    <xf numFmtId="0" fontId="9" fillId="0" borderId="70" xfId="0" applyFont="1" applyBorder="1" applyAlignment="1">
      <alignment horizontal="left" vertical="center" wrapText="1"/>
    </xf>
    <xf numFmtId="0" fontId="9" fillId="0" borderId="72" xfId="0" applyFont="1" applyBorder="1" applyAlignment="1">
      <alignment horizontal="left" vertical="center" wrapText="1"/>
    </xf>
    <xf numFmtId="0" fontId="9" fillId="0" borderId="73" xfId="0" applyFont="1" applyBorder="1" applyAlignment="1">
      <alignment horizontal="left" vertical="center" wrapText="1"/>
    </xf>
    <xf numFmtId="178" fontId="11" fillId="0" borderId="75" xfId="0" applyNumberFormat="1" applyFont="1" applyBorder="1" applyAlignment="1">
      <alignment horizontal="right" vertical="center" wrapText="1"/>
    </xf>
    <xf numFmtId="178" fontId="4" fillId="0" borderId="76" xfId="0" applyNumberFormat="1" applyFont="1" applyBorder="1" applyAlignment="1">
      <alignment horizontal="right" vertical="center" wrapText="1"/>
    </xf>
    <xf numFmtId="0" fontId="9" fillId="0" borderId="75" xfId="0" applyFont="1" applyBorder="1" applyAlignment="1">
      <alignment horizontal="left" vertical="center" wrapText="1"/>
    </xf>
    <xf numFmtId="0" fontId="4" fillId="0" borderId="77" xfId="0" applyFont="1" applyBorder="1" applyAlignment="1">
      <alignment horizontal="left" vertical="center" wrapText="1"/>
    </xf>
    <xf numFmtId="0" fontId="4" fillId="0" borderId="78" xfId="0" applyFont="1" applyBorder="1" applyAlignment="1">
      <alignment horizontal="left" vertical="center" wrapText="1"/>
    </xf>
    <xf numFmtId="177" fontId="9" fillId="5" borderId="82" xfId="0" applyNumberFormat="1" applyFont="1" applyFill="1" applyBorder="1" applyAlignment="1">
      <alignment horizontal="right" vertical="center" wrapText="1"/>
    </xf>
    <xf numFmtId="177" fontId="9" fillId="5" borderId="81" xfId="0" applyNumberFormat="1" applyFont="1" applyFill="1" applyBorder="1" applyAlignment="1">
      <alignment horizontal="right" vertical="center" wrapText="1"/>
    </xf>
    <xf numFmtId="0" fontId="12" fillId="0" borderId="82" xfId="0" applyFont="1" applyBorder="1" applyAlignment="1">
      <alignment horizontal="right" vertical="top" wrapText="1" shrinkToFit="1"/>
    </xf>
    <xf numFmtId="0" fontId="12" fillId="0" borderId="83" xfId="0" applyFont="1" applyBorder="1" applyAlignment="1">
      <alignment horizontal="right" vertical="top" wrapText="1" shrinkToFit="1"/>
    </xf>
    <xf numFmtId="0" fontId="12" fillId="0" borderId="84" xfId="0" applyFont="1" applyBorder="1" applyAlignment="1">
      <alignment horizontal="right" vertical="top" wrapText="1" shrinkToFit="1"/>
    </xf>
    <xf numFmtId="49" fontId="4" fillId="4" borderId="9" xfId="0" applyNumberFormat="1" applyFont="1" applyFill="1" applyBorder="1" applyAlignment="1">
      <alignment horizontal="center" vertical="center" textRotation="255" wrapText="1"/>
    </xf>
    <xf numFmtId="49" fontId="4" fillId="4" borderId="11" xfId="0" applyNumberFormat="1" applyFont="1" applyFill="1" applyBorder="1" applyAlignment="1">
      <alignment horizontal="center" vertical="center" textRotation="255" wrapText="1"/>
    </xf>
    <xf numFmtId="49" fontId="4" fillId="4" borderId="79" xfId="0" applyNumberFormat="1" applyFont="1" applyFill="1" applyBorder="1" applyAlignment="1">
      <alignment horizontal="center" vertical="center" textRotation="255" wrapText="1"/>
    </xf>
    <xf numFmtId="178" fontId="11" fillId="0" borderId="66" xfId="0" applyNumberFormat="1" applyFont="1" applyBorder="1" applyAlignment="1">
      <alignment horizontal="right" vertical="center" wrapText="1"/>
    </xf>
    <xf numFmtId="178" fontId="11" fillId="0" borderId="67" xfId="0" applyNumberFormat="1" applyFont="1" applyBorder="1" applyAlignment="1">
      <alignment horizontal="right" vertical="center" wrapText="1"/>
    </xf>
    <xf numFmtId="0" fontId="9" fillId="0" borderId="66" xfId="0" applyFont="1" applyBorder="1" applyAlignment="1">
      <alignment horizontal="left" vertical="center"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178" fontId="11" fillId="0" borderId="70" xfId="0" applyNumberFormat="1" applyFont="1" applyBorder="1" applyAlignment="1">
      <alignment horizontal="right" vertical="center" wrapText="1"/>
    </xf>
    <xf numFmtId="178" fontId="11" fillId="0" borderId="71" xfId="0" applyNumberFormat="1" applyFont="1" applyBorder="1" applyAlignment="1">
      <alignment horizontal="right" vertical="center" wrapText="1"/>
    </xf>
    <xf numFmtId="0" fontId="1" fillId="0" borderId="25" xfId="0" applyFont="1" applyBorder="1" applyAlignment="1">
      <alignment horizontal="right" vertical="center"/>
    </xf>
    <xf numFmtId="0" fontId="4" fillId="2" borderId="15" xfId="0" applyNumberFormat="1" applyFont="1" applyFill="1" applyBorder="1" applyAlignment="1">
      <alignment horizontal="left" vertical="center" shrinkToFit="1"/>
    </xf>
    <xf numFmtId="0" fontId="7" fillId="0" borderId="0" xfId="0" applyFont="1" applyBorder="1" applyAlignment="1">
      <alignment horizontal="left" vertical="center" shrinkToFit="1"/>
    </xf>
    <xf numFmtId="0" fontId="4" fillId="0" borderId="30" xfId="0" applyFont="1" applyBorder="1" applyAlignment="1">
      <alignment horizontal="right" vertical="center" shrinkToFit="1"/>
    </xf>
    <xf numFmtId="0" fontId="4" fillId="2" borderId="37"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0" borderId="25" xfId="0" applyFont="1" applyBorder="1" applyAlignment="1">
      <alignment horizontal="right" vertical="center"/>
    </xf>
    <xf numFmtId="0" fontId="1" fillId="2" borderId="1" xfId="0" applyFont="1" applyFill="1" applyBorder="1" applyAlignment="1">
      <alignment horizontal="left" vertical="center" shrinkToFit="1"/>
    </xf>
    <xf numFmtId="0" fontId="1" fillId="2" borderId="20" xfId="0" applyFont="1" applyFill="1" applyBorder="1" applyAlignment="1">
      <alignment horizontal="left" vertical="center" shrinkToFit="1"/>
    </xf>
    <xf numFmtId="0" fontId="1" fillId="2" borderId="155" xfId="0" applyFont="1" applyFill="1" applyBorder="1" applyAlignment="1">
      <alignment horizontal="left" vertical="center" shrinkToFit="1"/>
    </xf>
    <xf numFmtId="0" fontId="4" fillId="0" borderId="4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7"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5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28" fillId="0" borderId="15" xfId="0" applyFont="1" applyBorder="1" applyAlignment="1">
      <alignment horizontal="left" vertical="center" wrapText="1" shrinkToFit="1"/>
    </xf>
    <xf numFmtId="0" fontId="28" fillId="0" borderId="15" xfId="0" applyFont="1" applyBorder="1" applyAlignment="1">
      <alignment horizontal="left" vertical="top" wrapText="1" shrinkToFit="1"/>
    </xf>
    <xf numFmtId="0" fontId="28" fillId="0" borderId="52" xfId="0" applyFont="1" applyBorder="1" applyAlignment="1">
      <alignment horizontal="left" vertical="top" wrapText="1" shrinkToFit="1"/>
    </xf>
    <xf numFmtId="0" fontId="18" fillId="0" borderId="15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15" xfId="0" applyFont="1" applyBorder="1" applyAlignment="1">
      <alignment horizontal="center" vertical="center" shrinkToFit="1"/>
    </xf>
    <xf numFmtId="0" fontId="28" fillId="0" borderId="15" xfId="0" applyFont="1" applyBorder="1" applyAlignment="1">
      <alignment horizontal="center" vertical="center" shrinkToFit="1"/>
    </xf>
    <xf numFmtId="0" fontId="28" fillId="0" borderId="5" xfId="0" applyFont="1" applyBorder="1" applyAlignment="1">
      <alignment horizontal="center" vertical="center" shrinkToFit="1"/>
    </xf>
    <xf numFmtId="0" fontId="18" fillId="0" borderId="157" xfId="0" applyFont="1" applyBorder="1" applyAlignment="1">
      <alignment horizontal="center" vertical="center" wrapText="1" shrinkToFit="1"/>
    </xf>
    <xf numFmtId="0" fontId="18" fillId="0" borderId="11" xfId="0" applyFont="1" applyBorder="1" applyAlignment="1">
      <alignment horizontal="center" vertical="center" wrapText="1" shrinkToFit="1"/>
    </xf>
    <xf numFmtId="0" fontId="18" fillId="0" borderId="24" xfId="0" applyFont="1" applyBorder="1" applyAlignment="1">
      <alignment horizontal="center" vertical="center" wrapText="1" shrinkToFit="1"/>
    </xf>
    <xf numFmtId="0" fontId="18" fillId="0" borderId="25" xfId="0" applyFont="1" applyBorder="1" applyAlignment="1">
      <alignment horizontal="center" vertical="center" wrapText="1"/>
    </xf>
    <xf numFmtId="181" fontId="24" fillId="0" borderId="15" xfId="0" applyNumberFormat="1" applyFont="1" applyBorder="1" applyAlignment="1">
      <alignment horizontal="center" vertical="top" shrinkToFit="1"/>
    </xf>
    <xf numFmtId="0" fontId="4" fillId="0" borderId="129" xfId="0" applyFont="1" applyBorder="1">
      <alignment vertical="center"/>
    </xf>
    <xf numFmtId="0" fontId="4" fillId="0" borderId="130" xfId="0" applyFont="1" applyBorder="1">
      <alignment vertical="center"/>
    </xf>
    <xf numFmtId="0" fontId="4" fillId="0" borderId="133" xfId="0" applyFont="1" applyBorder="1">
      <alignment vertical="center"/>
    </xf>
    <xf numFmtId="0" fontId="18" fillId="0" borderId="7" xfId="0" applyFont="1" applyBorder="1" applyAlignment="1">
      <alignment horizontal="center" vertical="center"/>
    </xf>
    <xf numFmtId="0" fontId="18" fillId="0" borderId="157" xfId="0" applyFont="1" applyBorder="1" applyAlignment="1">
      <alignment horizontal="center" vertical="center" shrinkToFit="1"/>
    </xf>
    <xf numFmtId="0" fontId="28" fillId="0" borderId="157" xfId="0" applyFont="1" applyBorder="1" applyAlignment="1">
      <alignment horizontal="center" vertical="center" shrinkToFit="1"/>
    </xf>
    <xf numFmtId="0" fontId="28" fillId="0" borderId="1" xfId="0" applyFont="1" applyBorder="1" applyAlignment="1">
      <alignment horizontal="center" vertical="center" shrinkToFit="1"/>
    </xf>
    <xf numFmtId="0" fontId="18" fillId="0" borderId="3" xfId="0" applyFont="1" applyBorder="1" applyAlignment="1">
      <alignment horizontal="center" vertical="center" wrapText="1"/>
    </xf>
    <xf numFmtId="181" fontId="24" fillId="0" borderId="157" xfId="0" applyNumberFormat="1" applyFont="1" applyBorder="1" applyAlignment="1">
      <alignment horizontal="center" vertical="top" shrinkToFit="1"/>
    </xf>
    <xf numFmtId="0" fontId="4" fillId="0" borderId="15" xfId="0" applyFont="1" applyBorder="1" applyAlignment="1">
      <alignment vertical="center" wrapText="1"/>
    </xf>
    <xf numFmtId="0" fontId="4" fillId="0" borderId="52" xfId="0" applyFont="1" applyBorder="1" applyAlignment="1">
      <alignment vertical="center" wrapText="1"/>
    </xf>
    <xf numFmtId="0" fontId="4" fillId="0" borderId="5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lignment vertical="center" wrapText="1" shrinkToFit="1"/>
    </xf>
    <xf numFmtId="0" fontId="4" fillId="0" borderId="52" xfId="0" applyFont="1" applyBorder="1" applyAlignment="1">
      <alignment vertical="center" wrapText="1" shrinkToFit="1"/>
    </xf>
    <xf numFmtId="0" fontId="4" fillId="0" borderId="22" xfId="0" applyFont="1" applyBorder="1" applyAlignment="1">
      <alignment vertical="center" wrapText="1" shrinkToFit="1"/>
    </xf>
    <xf numFmtId="0" fontId="4" fillId="0" borderId="127" xfId="0" applyFont="1" applyBorder="1" applyAlignment="1">
      <alignment vertical="center" wrapText="1" shrinkToFit="1"/>
    </xf>
    <xf numFmtId="0" fontId="4" fillId="0" borderId="55" xfId="0" applyFont="1" applyBorder="1">
      <alignment vertical="center"/>
    </xf>
    <xf numFmtId="0" fontId="4" fillId="0" borderId="56" xfId="0" applyFont="1" applyBorder="1">
      <alignment vertical="center"/>
    </xf>
    <xf numFmtId="0" fontId="4" fillId="0" borderId="57" xfId="0" applyFont="1" applyBorder="1">
      <alignment vertical="center"/>
    </xf>
    <xf numFmtId="0" fontId="32" fillId="0" borderId="35" xfId="0" quotePrefix="1" applyFont="1" applyBorder="1" applyAlignment="1">
      <alignment horizontal="center" vertical="center"/>
    </xf>
    <xf numFmtId="0" fontId="32" fillId="0" borderId="35" xfId="0" applyFont="1" applyBorder="1" applyAlignment="1">
      <alignment horizontal="center"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0" fontId="4" fillId="0" borderId="134" xfId="0" applyFont="1" applyBorder="1" applyAlignment="1">
      <alignment horizontal="center" vertical="center"/>
    </xf>
    <xf numFmtId="0" fontId="4" fillId="0" borderId="131" xfId="0" applyFont="1" applyBorder="1">
      <alignment vertical="center"/>
    </xf>
    <xf numFmtId="0" fontId="4" fillId="0" borderId="132" xfId="0" applyFont="1" applyBorder="1">
      <alignment vertical="center"/>
    </xf>
    <xf numFmtId="0" fontId="4" fillId="0" borderId="134" xfId="0" applyFont="1" applyBorder="1">
      <alignment vertical="center"/>
    </xf>
    <xf numFmtId="0" fontId="4" fillId="0" borderId="0" xfId="0" applyFont="1">
      <alignment vertical="center"/>
    </xf>
    <xf numFmtId="0" fontId="4" fillId="0" borderId="50" xfId="0" applyFont="1" applyBorder="1">
      <alignmen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4" fillId="0" borderId="13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11</xdr:col>
      <xdr:colOff>438150</xdr:colOff>
      <xdr:row>4</xdr:row>
      <xdr:rowOff>0</xdr:rowOff>
    </xdr:from>
    <xdr:to>
      <xdr:col>13</xdr:col>
      <xdr:colOff>915761</xdr:colOff>
      <xdr:row>5</xdr:row>
      <xdr:rowOff>2722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6000750" y="885825"/>
          <a:ext cx="1687286"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健康増進区分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84666</xdr:colOff>
      <xdr:row>0</xdr:row>
      <xdr:rowOff>74084</xdr:rowOff>
    </xdr:from>
    <xdr:to>
      <xdr:col>14</xdr:col>
      <xdr:colOff>666750</xdr:colOff>
      <xdr:row>2</xdr:row>
      <xdr:rowOff>201084</xdr:rowOff>
    </xdr:to>
    <xdr:sp macro="" textlink="">
      <xdr:nvSpPr>
        <xdr:cNvPr id="2" name="左矢印 1">
          <a:extLst>
            <a:ext uri="{FF2B5EF4-FFF2-40B4-BE49-F238E27FC236}">
              <a16:creationId xmlns:a16="http://schemas.microsoft.com/office/drawing/2014/main" xmlns="" id="{00000000-0008-0000-0100-000002000000}"/>
            </a:ext>
          </a:extLst>
        </xdr:cNvPr>
        <xdr:cNvSpPr/>
      </xdr:nvSpPr>
      <xdr:spPr>
        <a:xfrm>
          <a:off x="7723716"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9</xdr:col>
      <xdr:colOff>129117</xdr:colOff>
      <xdr:row>4</xdr:row>
      <xdr:rowOff>332317</xdr:rowOff>
    </xdr:from>
    <xdr:to>
      <xdr:col>15</xdr:col>
      <xdr:colOff>432859</xdr:colOff>
      <xdr:row>8</xdr:row>
      <xdr:rowOff>37042</xdr:rowOff>
    </xdr:to>
    <xdr:sp macro="" textlink="">
      <xdr:nvSpPr>
        <xdr:cNvPr id="3" name="テキスト ボックス 2">
          <a:extLst>
            <a:ext uri="{FF2B5EF4-FFF2-40B4-BE49-F238E27FC236}">
              <a16:creationId xmlns:a16="http://schemas.microsoft.com/office/drawing/2014/main" xmlns="" id="{00000000-0008-0000-0100-000003000000}"/>
            </a:ext>
          </a:extLst>
        </xdr:cNvPr>
        <xdr:cNvSpPr txBox="1"/>
      </xdr:nvSpPr>
      <xdr:spPr>
        <a:xfrm>
          <a:off x="7749117" y="1465792"/>
          <a:ext cx="4180417" cy="126682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20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276226</xdr:colOff>
      <xdr:row>11</xdr:row>
      <xdr:rowOff>333375</xdr:rowOff>
    </xdr:from>
    <xdr:to>
      <xdr:col>18</xdr:col>
      <xdr:colOff>581026</xdr:colOff>
      <xdr:row>13</xdr:row>
      <xdr:rowOff>428625</xdr:rowOff>
    </xdr:to>
    <xdr:sp macro="" textlink="">
      <xdr:nvSpPr>
        <xdr:cNvPr id="2" name="吹き出し: 角を丸めた四角形 1">
          <a:extLst>
            <a:ext uri="{FF2B5EF4-FFF2-40B4-BE49-F238E27FC236}">
              <a16:creationId xmlns:a16="http://schemas.microsoft.com/office/drawing/2014/main" xmlns="" id="{C6F34A0E-C53E-417F-8482-94BABEFAD7A8}"/>
            </a:ext>
          </a:extLst>
        </xdr:cNvPr>
        <xdr:cNvSpPr/>
      </xdr:nvSpPr>
      <xdr:spPr>
        <a:xfrm>
          <a:off x="8620126" y="6581775"/>
          <a:ext cx="3048000" cy="1323975"/>
        </a:xfrm>
        <a:prstGeom prst="wedgeRoundRectCallout">
          <a:avLst>
            <a:gd name="adj1" fmla="val -20521"/>
            <a:gd name="adj2" fmla="val 5170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担当者会議で話がでていました申請（新規</a:t>
          </a:r>
          <a:r>
            <a:rPr kumimoji="1" lang="en-US" altLang="ja-JP" sz="1100"/>
            <a:t>or</a:t>
          </a:r>
          <a:r>
            <a:rPr kumimoji="1" lang="ja-JP" altLang="en-US" sz="1100"/>
            <a:t>継続）は表紙重複していたので、こちらを削除しました。</a:t>
          </a:r>
          <a:endParaRPr kumimoji="1" lang="en-US" altLang="ja-JP" sz="1100"/>
        </a:p>
        <a:p>
          <a:pPr algn="l">
            <a:lnSpc>
              <a:spcPts val="1300"/>
            </a:lnSpc>
          </a:pPr>
          <a:r>
            <a:rPr kumimoji="1" lang="ja-JP" altLang="en-US" sz="1100"/>
            <a:t>そのため、保険欄が長くなりました。</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55.227\8&#38542;\01&#22320;&#22495;&#27963;&#21205;&#37096;\&#12508;&#12521;&#12475;&#12531;\&#20196;&#21644;2&#24180;&#24230;\06%20&#26989;&#21209;\05%20&#21508;&#31278;&#21161;&#25104;&#37329;\01%20&#12405;&#12428;&#12354;&#12356;&#21161;&#25104;&#37329;\09%20&#21161;&#25104;&#27096;&#24335;\R3_&#27096;&#24335;&#65288;&#21306;&#31038;&#21332;&#65289;\&#20805;&#24403;&#12354;&#12426;Ver\&#12304;&#20462;&#27491;&#20013;&#12305;&#12304;&#27096;&#24335;&#12305;R3_&#12514;&#12487;&#12523;&#12405;&#12428;&#12354;&#12356;&#21161;&#25104;&#37329;&#30003;&#36796;&#26360;&#65288;&#20805;&#24403;&#12354;&#1242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 "/>
      <sheetName val="収支予算 "/>
      <sheetName val="事業実施（スケジュール）"/>
      <sheetName val="目的等"/>
      <sheetName val="旧案）①申込書"/>
      <sheetName val="旧案）①目的等"/>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abSelected="1" view="pageBreakPreview" topLeftCell="A4" zoomScaleNormal="100" zoomScaleSheetLayoutView="100" workbookViewId="0">
      <selection activeCell="A38" sqref="A38:N38"/>
    </sheetView>
  </sheetViews>
  <sheetFormatPr defaultRowHeight="13.5"/>
  <cols>
    <col min="1" max="1" width="2.75" style="64" customWidth="1"/>
    <col min="2" max="2" width="4.375" style="64" customWidth="1"/>
    <col min="3" max="3" width="2" style="64" customWidth="1"/>
    <col min="4" max="4" width="4.5" style="64" customWidth="1"/>
    <col min="5" max="5" width="8.625" style="64" customWidth="1"/>
    <col min="6" max="6" width="6.25" style="64" customWidth="1"/>
    <col min="7" max="8" width="8.625" style="64" customWidth="1"/>
    <col min="9" max="9" width="7.25" style="64" customWidth="1"/>
    <col min="10" max="10" width="8.625" style="64" customWidth="1"/>
    <col min="11" max="11" width="8.5" style="64" customWidth="1"/>
    <col min="12" max="12" width="6.25" style="64" customWidth="1"/>
    <col min="13" max="13" width="9.625" style="64" customWidth="1"/>
    <col min="14" max="14" width="12.375" style="64" customWidth="1"/>
    <col min="15" max="16384" width="9" style="64"/>
  </cols>
  <sheetData>
    <row r="1" spans="1:18" s="56" customFormat="1" ht="18" customHeight="1">
      <c r="B1" s="57"/>
      <c r="M1" s="121" t="s">
        <v>146</v>
      </c>
      <c r="N1" s="121"/>
      <c r="Q1" s="58"/>
      <c r="R1" s="59"/>
    </row>
    <row r="2" spans="1:18" s="56" customFormat="1" ht="23.25" customHeight="1">
      <c r="A2" s="122" t="s">
        <v>131</v>
      </c>
      <c r="B2" s="122"/>
      <c r="C2" s="123"/>
      <c r="D2" s="124"/>
      <c r="E2" s="124"/>
      <c r="F2" s="125"/>
      <c r="G2" s="60"/>
      <c r="H2" s="61" t="s">
        <v>12</v>
      </c>
      <c r="I2" s="62"/>
      <c r="J2" s="62" t="s">
        <v>132</v>
      </c>
      <c r="K2" s="126" t="s">
        <v>11</v>
      </c>
      <c r="L2" s="126"/>
      <c r="M2" s="126"/>
      <c r="N2" s="126"/>
    </row>
    <row r="3" spans="1:18" s="56" customFormat="1" ht="23.25" customHeight="1">
      <c r="A3" s="122" t="s">
        <v>133</v>
      </c>
      <c r="B3" s="122"/>
      <c r="C3" s="123"/>
      <c r="D3" s="124"/>
      <c r="E3" s="124"/>
      <c r="F3" s="125"/>
      <c r="G3" s="63"/>
      <c r="H3" s="119" t="s">
        <v>134</v>
      </c>
      <c r="I3" s="113"/>
      <c r="J3" s="119" t="s">
        <v>135</v>
      </c>
      <c r="K3" s="113"/>
      <c r="L3" s="119" t="s">
        <v>136</v>
      </c>
      <c r="M3" s="127"/>
      <c r="N3" s="127"/>
    </row>
    <row r="4" spans="1:18" ht="5.25" customHeight="1">
      <c r="K4" s="65"/>
      <c r="L4" s="142"/>
      <c r="M4" s="142"/>
      <c r="N4" s="143"/>
    </row>
    <row r="5" spans="1:18" ht="25.5" customHeight="1">
      <c r="B5" s="144" t="s">
        <v>142</v>
      </c>
      <c r="C5" s="145"/>
      <c r="D5" s="145"/>
      <c r="E5" s="145"/>
      <c r="F5" s="145"/>
      <c r="G5" s="145"/>
      <c r="H5" s="145"/>
      <c r="I5" s="145"/>
      <c r="J5" s="145"/>
      <c r="K5" s="145"/>
      <c r="L5" s="145"/>
      <c r="M5" s="145"/>
      <c r="N5" s="145"/>
    </row>
    <row r="6" spans="1:18" ht="4.5" customHeight="1">
      <c r="D6" s="66"/>
      <c r="E6" s="67"/>
      <c r="F6" s="67"/>
      <c r="G6" s="67"/>
      <c r="H6" s="67"/>
      <c r="I6" s="67"/>
      <c r="J6" s="67"/>
      <c r="K6" s="67"/>
      <c r="L6" s="67"/>
      <c r="M6" s="67"/>
      <c r="N6" s="67"/>
    </row>
    <row r="7" spans="1:18" ht="18" customHeight="1">
      <c r="B7" s="68" t="s">
        <v>143</v>
      </c>
      <c r="C7" s="68"/>
      <c r="D7" s="68"/>
      <c r="E7" s="68"/>
      <c r="F7" s="68"/>
      <c r="G7" s="68"/>
      <c r="H7" s="68"/>
      <c r="I7" s="68"/>
      <c r="K7" s="148" t="s">
        <v>105</v>
      </c>
      <c r="L7" s="148"/>
      <c r="M7" s="148"/>
      <c r="N7" s="148"/>
    </row>
    <row r="8" spans="1:18" ht="18" customHeight="1" thickBot="1">
      <c r="B8" s="146" t="s">
        <v>144</v>
      </c>
      <c r="C8" s="147"/>
      <c r="D8" s="147"/>
      <c r="E8" s="147"/>
      <c r="F8" s="147"/>
      <c r="G8" s="147"/>
      <c r="H8" s="147"/>
      <c r="I8" s="147"/>
      <c r="J8" s="147"/>
      <c r="K8" s="147"/>
      <c r="L8" s="147"/>
      <c r="M8" s="147"/>
      <c r="N8" s="147"/>
    </row>
    <row r="9" spans="1:18" ht="18" customHeight="1">
      <c r="B9" s="182" t="s">
        <v>10</v>
      </c>
      <c r="C9" s="186" t="s">
        <v>6</v>
      </c>
      <c r="D9" s="187"/>
      <c r="E9" s="187"/>
      <c r="F9" s="173"/>
      <c r="G9" s="174"/>
      <c r="H9" s="174"/>
      <c r="I9" s="174"/>
      <c r="J9" s="174"/>
      <c r="K9" s="174"/>
      <c r="L9" s="174"/>
      <c r="M9" s="174"/>
      <c r="N9" s="175"/>
    </row>
    <row r="10" spans="1:18" ht="38.25" customHeight="1" thickBot="1">
      <c r="B10" s="183"/>
      <c r="C10" s="157" t="s">
        <v>9</v>
      </c>
      <c r="D10" s="157"/>
      <c r="E10" s="157"/>
      <c r="F10" s="176"/>
      <c r="G10" s="177"/>
      <c r="H10" s="177"/>
      <c r="I10" s="177"/>
      <c r="J10" s="177"/>
      <c r="K10" s="177"/>
      <c r="L10" s="177"/>
      <c r="M10" s="177"/>
      <c r="N10" s="178"/>
    </row>
    <row r="11" spans="1:18" ht="29.25" customHeight="1">
      <c r="B11" s="183"/>
      <c r="C11" s="179" t="s">
        <v>87</v>
      </c>
      <c r="D11" s="180"/>
      <c r="E11" s="181"/>
      <c r="F11" s="188"/>
      <c r="G11" s="189"/>
      <c r="H11" s="189"/>
      <c r="I11" s="69" t="s">
        <v>88</v>
      </c>
      <c r="J11" s="190" t="s">
        <v>89</v>
      </c>
      <c r="K11" s="191"/>
      <c r="L11" s="191"/>
      <c r="M11" s="191"/>
      <c r="N11" s="192"/>
    </row>
    <row r="12" spans="1:18" ht="23.25" customHeight="1">
      <c r="B12" s="183"/>
      <c r="C12" s="156" t="s">
        <v>8</v>
      </c>
      <c r="D12" s="157"/>
      <c r="E12" s="158"/>
      <c r="F12" s="162"/>
      <c r="G12" s="163"/>
      <c r="H12" s="163"/>
      <c r="I12" s="70" t="s">
        <v>90</v>
      </c>
      <c r="J12" s="166"/>
      <c r="K12" s="167"/>
      <c r="L12" s="71" t="s">
        <v>91</v>
      </c>
      <c r="M12" s="168"/>
      <c r="N12" s="169"/>
    </row>
    <row r="13" spans="1:18" ht="23.25" customHeight="1" thickBot="1">
      <c r="B13" s="183"/>
      <c r="C13" s="159"/>
      <c r="D13" s="160"/>
      <c r="E13" s="161"/>
      <c r="F13" s="164"/>
      <c r="G13" s="165"/>
      <c r="H13" s="165"/>
      <c r="I13" s="72" t="s">
        <v>92</v>
      </c>
      <c r="J13" s="170"/>
      <c r="K13" s="171"/>
      <c r="L13" s="171"/>
      <c r="M13" s="171"/>
      <c r="N13" s="172"/>
      <c r="P13" s="73"/>
      <c r="Q13" s="73"/>
      <c r="R13" s="73"/>
    </row>
    <row r="14" spans="1:18" ht="23.25" customHeight="1">
      <c r="B14" s="183"/>
      <c r="C14" s="180" t="s">
        <v>6</v>
      </c>
      <c r="D14" s="180"/>
      <c r="E14" s="181"/>
      <c r="F14" s="221"/>
      <c r="G14" s="222"/>
      <c r="H14" s="222"/>
      <c r="I14" s="223" t="s">
        <v>5</v>
      </c>
      <c r="J14" s="193" t="s">
        <v>89</v>
      </c>
      <c r="K14" s="194"/>
      <c r="L14" s="194"/>
      <c r="M14" s="194"/>
      <c r="N14" s="195"/>
    </row>
    <row r="15" spans="1:18" ht="12.75" customHeight="1">
      <c r="B15" s="183"/>
      <c r="C15" s="196" t="s">
        <v>7</v>
      </c>
      <c r="D15" s="197"/>
      <c r="E15" s="198"/>
      <c r="F15" s="203"/>
      <c r="G15" s="204"/>
      <c r="H15" s="204"/>
      <c r="I15" s="224"/>
      <c r="J15" s="211"/>
      <c r="K15" s="212"/>
      <c r="L15" s="212"/>
      <c r="M15" s="212"/>
      <c r="N15" s="213"/>
    </row>
    <row r="16" spans="1:18" ht="23.25" customHeight="1">
      <c r="B16" s="183"/>
      <c r="C16" s="199"/>
      <c r="D16" s="199"/>
      <c r="E16" s="200"/>
      <c r="F16" s="205"/>
      <c r="G16" s="206"/>
      <c r="H16" s="207"/>
      <c r="I16" s="74" t="s">
        <v>3</v>
      </c>
      <c r="J16" s="214"/>
      <c r="K16" s="215"/>
      <c r="L16" s="75" t="s">
        <v>91</v>
      </c>
      <c r="M16" s="216"/>
      <c r="N16" s="217"/>
    </row>
    <row r="17" spans="2:19" ht="23.25" customHeight="1" thickBot="1">
      <c r="B17" s="183"/>
      <c r="C17" s="201"/>
      <c r="D17" s="201"/>
      <c r="E17" s="202"/>
      <c r="F17" s="208"/>
      <c r="G17" s="209"/>
      <c r="H17" s="210"/>
      <c r="I17" s="72" t="s">
        <v>92</v>
      </c>
      <c r="J17" s="218"/>
      <c r="K17" s="219"/>
      <c r="L17" s="219"/>
      <c r="M17" s="219"/>
      <c r="N17" s="220"/>
    </row>
    <row r="18" spans="2:19" ht="22.5" customHeight="1">
      <c r="B18" s="184"/>
      <c r="C18" s="181" t="s">
        <v>6</v>
      </c>
      <c r="D18" s="187"/>
      <c r="E18" s="187"/>
      <c r="F18" s="225"/>
      <c r="G18" s="226"/>
      <c r="H18" s="226"/>
      <c r="I18" s="227" t="s">
        <v>5</v>
      </c>
      <c r="J18" s="193" t="s">
        <v>89</v>
      </c>
      <c r="K18" s="194"/>
      <c r="L18" s="194"/>
      <c r="M18" s="194"/>
      <c r="N18" s="195"/>
    </row>
    <row r="19" spans="2:19" ht="12.75" customHeight="1">
      <c r="B19" s="184"/>
      <c r="C19" s="196" t="s">
        <v>4</v>
      </c>
      <c r="D19" s="197"/>
      <c r="E19" s="198"/>
      <c r="F19" s="203"/>
      <c r="G19" s="204"/>
      <c r="H19" s="229"/>
      <c r="I19" s="228"/>
      <c r="J19" s="211"/>
      <c r="K19" s="212"/>
      <c r="L19" s="212"/>
      <c r="M19" s="212"/>
      <c r="N19" s="213"/>
    </row>
    <row r="20" spans="2:19" ht="23.25" customHeight="1">
      <c r="B20" s="184"/>
      <c r="C20" s="199"/>
      <c r="D20" s="199"/>
      <c r="E20" s="200"/>
      <c r="F20" s="205"/>
      <c r="G20" s="206"/>
      <c r="H20" s="207"/>
      <c r="I20" s="75" t="s">
        <v>3</v>
      </c>
      <c r="J20" s="214"/>
      <c r="K20" s="215"/>
      <c r="L20" s="75" t="s">
        <v>91</v>
      </c>
      <c r="M20" s="216"/>
      <c r="N20" s="217"/>
    </row>
    <row r="21" spans="2:19" ht="23.25" customHeight="1" thickBot="1">
      <c r="B21" s="185"/>
      <c r="C21" s="201"/>
      <c r="D21" s="201"/>
      <c r="E21" s="202"/>
      <c r="F21" s="208"/>
      <c r="G21" s="209"/>
      <c r="H21" s="210"/>
      <c r="I21" s="76" t="s">
        <v>92</v>
      </c>
      <c r="J21" s="218"/>
      <c r="K21" s="219"/>
      <c r="L21" s="219"/>
      <c r="M21" s="219"/>
      <c r="N21" s="220"/>
    </row>
    <row r="22" spans="2:19" ht="36" customHeight="1" thickBot="1">
      <c r="B22" s="149" t="s">
        <v>2</v>
      </c>
      <c r="C22" s="150"/>
      <c r="D22" s="150"/>
      <c r="E22" s="151"/>
      <c r="F22" s="152" t="s">
        <v>15</v>
      </c>
      <c r="G22" s="153"/>
      <c r="H22" s="154"/>
      <c r="I22" s="155" t="s">
        <v>1</v>
      </c>
      <c r="J22" s="155"/>
      <c r="K22" s="240"/>
      <c r="L22" s="241"/>
      <c r="M22" s="241"/>
      <c r="N22" s="77" t="s">
        <v>93</v>
      </c>
      <c r="O22" s="78"/>
    </row>
    <row r="23" spans="2:19" ht="30.75" customHeight="1">
      <c r="B23" s="242" t="s">
        <v>16</v>
      </c>
      <c r="C23" s="243"/>
      <c r="D23" s="243"/>
      <c r="E23" s="244"/>
      <c r="F23" s="79"/>
      <c r="G23" s="80" t="s">
        <v>17</v>
      </c>
      <c r="H23" s="81"/>
      <c r="I23" s="81"/>
      <c r="J23" s="82"/>
      <c r="K23" s="245" t="s">
        <v>19</v>
      </c>
      <c r="L23" s="83"/>
      <c r="M23" s="84"/>
      <c r="N23" s="85"/>
      <c r="O23" s="78"/>
    </row>
    <row r="24" spans="2:19" ht="30.75" customHeight="1" thickBot="1">
      <c r="B24" s="159"/>
      <c r="C24" s="160"/>
      <c r="D24" s="160"/>
      <c r="E24" s="161"/>
      <c r="F24" s="86"/>
      <c r="G24" s="87" t="s">
        <v>18</v>
      </c>
      <c r="H24" s="88"/>
      <c r="I24" s="88"/>
      <c r="J24" s="89"/>
      <c r="K24" s="246"/>
      <c r="L24" s="90"/>
      <c r="M24" s="88"/>
      <c r="N24" s="91"/>
      <c r="O24" s="78"/>
    </row>
    <row r="25" spans="2:19" ht="39" customHeight="1" thickBot="1">
      <c r="B25" s="159" t="s">
        <v>102</v>
      </c>
      <c r="C25" s="160"/>
      <c r="D25" s="161"/>
      <c r="E25" s="250" t="s">
        <v>137</v>
      </c>
      <c r="F25" s="250"/>
      <c r="G25" s="250"/>
      <c r="H25" s="251"/>
      <c r="I25" s="247" t="s">
        <v>20</v>
      </c>
      <c r="J25" s="247"/>
      <c r="K25" s="248"/>
      <c r="L25" s="249"/>
      <c r="M25" s="92" t="s">
        <v>27</v>
      </c>
      <c r="N25" s="120"/>
      <c r="O25" s="78"/>
    </row>
    <row r="26" spans="2:19" ht="24.75" customHeight="1">
      <c r="B26" s="93" t="s">
        <v>23</v>
      </c>
      <c r="C26" s="94"/>
      <c r="D26" s="94"/>
      <c r="E26" s="94"/>
      <c r="F26" s="238"/>
      <c r="G26" s="238"/>
      <c r="H26" s="238"/>
      <c r="I26" s="238"/>
      <c r="J26" s="238"/>
      <c r="K26" s="238"/>
      <c r="L26" s="238"/>
      <c r="M26" s="238"/>
      <c r="N26" s="239"/>
    </row>
    <row r="27" spans="2:19" ht="24.75" customHeight="1">
      <c r="B27" s="232"/>
      <c r="C27" s="233"/>
      <c r="D27" s="233"/>
      <c r="E27" s="233"/>
      <c r="F27" s="233"/>
      <c r="G27" s="233"/>
      <c r="H27" s="233"/>
      <c r="I27" s="233"/>
      <c r="J27" s="233"/>
      <c r="K27" s="233"/>
      <c r="L27" s="233"/>
      <c r="M27" s="233"/>
      <c r="N27" s="234"/>
    </row>
    <row r="28" spans="2:19" ht="24.75" customHeight="1" thickBot="1">
      <c r="B28" s="235"/>
      <c r="C28" s="236"/>
      <c r="D28" s="236"/>
      <c r="E28" s="236"/>
      <c r="F28" s="236"/>
      <c r="G28" s="236"/>
      <c r="H28" s="236"/>
      <c r="I28" s="236"/>
      <c r="J28" s="236"/>
      <c r="K28" s="236"/>
      <c r="L28" s="236"/>
      <c r="M28" s="236"/>
      <c r="N28" s="237"/>
    </row>
    <row r="29" spans="2:19" ht="17.25" customHeight="1">
      <c r="B29" s="252" t="s">
        <v>13</v>
      </c>
      <c r="C29" s="253"/>
      <c r="D29" s="253"/>
      <c r="E29" s="253"/>
      <c r="F29" s="253"/>
      <c r="G29" s="253"/>
      <c r="H29" s="253"/>
      <c r="I29" s="253"/>
      <c r="J29" s="253"/>
      <c r="K29" s="253"/>
      <c r="L29" s="253"/>
      <c r="M29" s="253"/>
      <c r="N29" s="254"/>
    </row>
    <row r="30" spans="2:19" ht="14.25">
      <c r="B30" s="255" t="s">
        <v>24</v>
      </c>
      <c r="C30" s="256"/>
      <c r="D30" s="256" t="s">
        <v>0</v>
      </c>
      <c r="E30" s="256"/>
      <c r="F30" s="256"/>
      <c r="G30" s="256"/>
      <c r="H30" s="95" t="s">
        <v>21</v>
      </c>
      <c r="I30" s="96" t="s">
        <v>24</v>
      </c>
      <c r="J30" s="256" t="s">
        <v>0</v>
      </c>
      <c r="K30" s="256"/>
      <c r="L30" s="256"/>
      <c r="M30" s="97" t="s">
        <v>21</v>
      </c>
      <c r="N30" s="98" t="s">
        <v>22</v>
      </c>
    </row>
    <row r="31" spans="2:19" ht="37.5" customHeight="1">
      <c r="B31" s="128">
        <v>4</v>
      </c>
      <c r="C31" s="129"/>
      <c r="D31" s="130"/>
      <c r="E31" s="130"/>
      <c r="F31" s="130"/>
      <c r="G31" s="130"/>
      <c r="H31" s="99"/>
      <c r="I31" s="100">
        <v>11</v>
      </c>
      <c r="J31" s="130"/>
      <c r="K31" s="130"/>
      <c r="L31" s="130"/>
      <c r="M31" s="101"/>
      <c r="N31" s="102"/>
      <c r="S31" s="64" t="s">
        <v>14</v>
      </c>
    </row>
    <row r="32" spans="2:19" ht="37.5" customHeight="1">
      <c r="B32" s="128">
        <v>5</v>
      </c>
      <c r="C32" s="129"/>
      <c r="D32" s="130"/>
      <c r="E32" s="130"/>
      <c r="F32" s="130"/>
      <c r="G32" s="130"/>
      <c r="H32" s="99"/>
      <c r="I32" s="100">
        <v>12</v>
      </c>
      <c r="J32" s="130"/>
      <c r="K32" s="130"/>
      <c r="L32" s="130"/>
      <c r="M32" s="101"/>
      <c r="N32" s="103"/>
    </row>
    <row r="33" spans="1:14" ht="37.5" customHeight="1">
      <c r="B33" s="128">
        <v>6</v>
      </c>
      <c r="C33" s="129"/>
      <c r="D33" s="130"/>
      <c r="E33" s="130"/>
      <c r="F33" s="130"/>
      <c r="G33" s="130"/>
      <c r="H33" s="99"/>
      <c r="I33" s="100">
        <v>1</v>
      </c>
      <c r="J33" s="130"/>
      <c r="K33" s="130"/>
      <c r="L33" s="130"/>
      <c r="M33" s="101"/>
      <c r="N33" s="103"/>
    </row>
    <row r="34" spans="1:14" ht="37.5" customHeight="1" thickBot="1">
      <c r="B34" s="128">
        <v>7</v>
      </c>
      <c r="C34" s="129"/>
      <c r="D34" s="130"/>
      <c r="E34" s="130"/>
      <c r="F34" s="130"/>
      <c r="G34" s="130"/>
      <c r="H34" s="99"/>
      <c r="I34" s="100">
        <v>2</v>
      </c>
      <c r="J34" s="130"/>
      <c r="K34" s="130"/>
      <c r="L34" s="130"/>
      <c r="M34" s="101"/>
      <c r="N34" s="103"/>
    </row>
    <row r="35" spans="1:14" ht="37.5" customHeight="1" thickBot="1">
      <c r="B35" s="128">
        <v>8</v>
      </c>
      <c r="C35" s="129"/>
      <c r="D35" s="130"/>
      <c r="E35" s="130"/>
      <c r="F35" s="130"/>
      <c r="G35" s="130"/>
      <c r="H35" s="99"/>
      <c r="I35" s="104">
        <v>3</v>
      </c>
      <c r="J35" s="136"/>
      <c r="K35" s="136"/>
      <c r="L35" s="136"/>
      <c r="M35" s="105"/>
      <c r="N35" s="131" t="s">
        <v>104</v>
      </c>
    </row>
    <row r="36" spans="1:14" ht="37.5" customHeight="1" thickTop="1">
      <c r="B36" s="128">
        <v>9</v>
      </c>
      <c r="C36" s="129"/>
      <c r="D36" s="130"/>
      <c r="E36" s="130"/>
      <c r="F36" s="130"/>
      <c r="G36" s="130"/>
      <c r="H36" s="99"/>
      <c r="I36" s="106" t="s">
        <v>25</v>
      </c>
      <c r="J36" s="107"/>
      <c r="K36" s="108" t="s">
        <v>94</v>
      </c>
      <c r="L36" s="140" t="s">
        <v>96</v>
      </c>
      <c r="M36" s="134" t="str">
        <f>IF(ISERROR(J37/J36),"",(J37/J36))</f>
        <v/>
      </c>
      <c r="N36" s="132"/>
    </row>
    <row r="37" spans="1:14" ht="37.5" customHeight="1" thickBot="1">
      <c r="B37" s="137">
        <v>10</v>
      </c>
      <c r="C37" s="138"/>
      <c r="D37" s="139"/>
      <c r="E37" s="139"/>
      <c r="F37" s="139"/>
      <c r="G37" s="139"/>
      <c r="H37" s="109"/>
      <c r="I37" s="110" t="s">
        <v>26</v>
      </c>
      <c r="J37" s="111"/>
      <c r="K37" s="112" t="s">
        <v>95</v>
      </c>
      <c r="L37" s="141"/>
      <c r="M37" s="135" t="str">
        <f>IF(ISERROR(J37/J39*100),"",(J37/J39*100))</f>
        <v/>
      </c>
      <c r="N37" s="133"/>
    </row>
    <row r="38" spans="1:14" ht="24.95" customHeight="1">
      <c r="A38" s="230" t="s">
        <v>149</v>
      </c>
      <c r="B38" s="231"/>
      <c r="C38" s="231"/>
      <c r="D38" s="231"/>
      <c r="E38" s="231"/>
      <c r="F38" s="231"/>
      <c r="G38" s="231"/>
      <c r="H38" s="231"/>
      <c r="I38" s="231"/>
      <c r="J38" s="231"/>
      <c r="K38" s="231"/>
      <c r="L38" s="231"/>
      <c r="M38" s="231"/>
      <c r="N38" s="231"/>
    </row>
    <row r="39" spans="1:14">
      <c r="C39" s="73"/>
    </row>
  </sheetData>
  <mergeCells count="84">
    <mergeCell ref="A38:N38"/>
    <mergeCell ref="B27:N27"/>
    <mergeCell ref="B28:N28"/>
    <mergeCell ref="F26:N26"/>
    <mergeCell ref="K22:M22"/>
    <mergeCell ref="B23:E24"/>
    <mergeCell ref="K23:K24"/>
    <mergeCell ref="I25:J25"/>
    <mergeCell ref="K25:L25"/>
    <mergeCell ref="E25:H25"/>
    <mergeCell ref="B25:D25"/>
    <mergeCell ref="B29:N29"/>
    <mergeCell ref="B30:C30"/>
    <mergeCell ref="D30:G30"/>
    <mergeCell ref="J30:L30"/>
    <mergeCell ref="B31:C31"/>
    <mergeCell ref="I18:I19"/>
    <mergeCell ref="J18:N18"/>
    <mergeCell ref="C19:E21"/>
    <mergeCell ref="F19:H21"/>
    <mergeCell ref="J19:N19"/>
    <mergeCell ref="J20:K20"/>
    <mergeCell ref="M20:N20"/>
    <mergeCell ref="J21:N21"/>
    <mergeCell ref="B9:B21"/>
    <mergeCell ref="C9:E9"/>
    <mergeCell ref="F11:H11"/>
    <mergeCell ref="J11:N11"/>
    <mergeCell ref="J14:N14"/>
    <mergeCell ref="C15:E17"/>
    <mergeCell ref="F15:H17"/>
    <mergeCell ref="J15:N15"/>
    <mergeCell ref="J16:K16"/>
    <mergeCell ref="M16:N16"/>
    <mergeCell ref="J17:N17"/>
    <mergeCell ref="C14:E14"/>
    <mergeCell ref="F14:H14"/>
    <mergeCell ref="I14:I15"/>
    <mergeCell ref="C18:E18"/>
    <mergeCell ref="F18:H18"/>
    <mergeCell ref="L4:N4"/>
    <mergeCell ref="B5:N5"/>
    <mergeCell ref="B8:N8"/>
    <mergeCell ref="K7:N7"/>
    <mergeCell ref="B22:E22"/>
    <mergeCell ref="F22:H22"/>
    <mergeCell ref="I22:J22"/>
    <mergeCell ref="C12:E13"/>
    <mergeCell ref="F12:H13"/>
    <mergeCell ref="J12:K12"/>
    <mergeCell ref="M12:N12"/>
    <mergeCell ref="J13:N13"/>
    <mergeCell ref="F9:N9"/>
    <mergeCell ref="C10:E10"/>
    <mergeCell ref="F10:N10"/>
    <mergeCell ref="C11:E11"/>
    <mergeCell ref="D31:G31"/>
    <mergeCell ref="J31:L31"/>
    <mergeCell ref="B32:C32"/>
    <mergeCell ref="D32:G32"/>
    <mergeCell ref="J32:L32"/>
    <mergeCell ref="B33:C33"/>
    <mergeCell ref="D33:G33"/>
    <mergeCell ref="J33:L33"/>
    <mergeCell ref="N35:N37"/>
    <mergeCell ref="M36:M37"/>
    <mergeCell ref="B34:C34"/>
    <mergeCell ref="D34:G34"/>
    <mergeCell ref="J34:L34"/>
    <mergeCell ref="B35:C35"/>
    <mergeCell ref="D35:G35"/>
    <mergeCell ref="J35:L35"/>
    <mergeCell ref="B36:C36"/>
    <mergeCell ref="D36:G36"/>
    <mergeCell ref="B37:C37"/>
    <mergeCell ref="D37:G37"/>
    <mergeCell ref="L36:L37"/>
    <mergeCell ref="M1:N1"/>
    <mergeCell ref="A2:B2"/>
    <mergeCell ref="C2:F2"/>
    <mergeCell ref="K2:N2"/>
    <mergeCell ref="A3:B3"/>
    <mergeCell ref="C3:F3"/>
    <mergeCell ref="M3:N3"/>
  </mergeCells>
  <phoneticPr fontId="2"/>
  <printOptions horizontalCentered="1" verticalCentered="1"/>
  <pageMargins left="0" right="0" top="0" bottom="0" header="3.937007874015748E-2"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Normal="100" zoomScaleSheetLayoutView="100" zoomScalePageLayoutView="80" workbookViewId="0">
      <selection activeCell="A38" sqref="A38:N38"/>
    </sheetView>
  </sheetViews>
  <sheetFormatPr defaultRowHeight="13.5"/>
  <cols>
    <col min="1" max="2" width="4.5" style="1" customWidth="1"/>
    <col min="3" max="3" width="3" style="1" customWidth="1"/>
    <col min="4" max="4" width="23.75" style="1" customWidth="1"/>
    <col min="5" max="5" width="12.875" style="1" customWidth="1"/>
    <col min="6" max="6" width="12.75" style="1" customWidth="1"/>
    <col min="7" max="7" width="24" style="1" customWidth="1"/>
    <col min="8" max="8" width="11.875" style="1" customWidth="1"/>
    <col min="9" max="9" width="3.125" style="1" customWidth="1"/>
    <col min="10" max="13" width="9" style="1"/>
    <col min="14" max="14" width="5.875" style="1" customWidth="1"/>
    <col min="15" max="256" width="9" style="1"/>
    <col min="257" max="258" width="4.5" style="1" customWidth="1"/>
    <col min="259" max="259" width="3" style="1" customWidth="1"/>
    <col min="260" max="260" width="23.75" style="1" customWidth="1"/>
    <col min="261" max="262" width="13.625" style="1" customWidth="1"/>
    <col min="263" max="263" width="22.25" style="1" customWidth="1"/>
    <col min="264" max="264" width="11.875" style="1" customWidth="1"/>
    <col min="265" max="265" width="3.125" style="1" customWidth="1"/>
    <col min="266" max="269" width="9" style="1"/>
    <col min="270" max="270" width="5.875" style="1" customWidth="1"/>
    <col min="271" max="512" width="9" style="1"/>
    <col min="513" max="514" width="4.5" style="1" customWidth="1"/>
    <col min="515" max="515" width="3" style="1" customWidth="1"/>
    <col min="516" max="516" width="23.75" style="1" customWidth="1"/>
    <col min="517" max="518" width="13.625" style="1" customWidth="1"/>
    <col min="519" max="519" width="22.25" style="1" customWidth="1"/>
    <col min="520" max="520" width="11.875" style="1" customWidth="1"/>
    <col min="521" max="521" width="3.125" style="1" customWidth="1"/>
    <col min="522" max="525" width="9" style="1"/>
    <col min="526" max="526" width="5.875" style="1" customWidth="1"/>
    <col min="527" max="768" width="9" style="1"/>
    <col min="769" max="770" width="4.5" style="1" customWidth="1"/>
    <col min="771" max="771" width="3" style="1" customWidth="1"/>
    <col min="772" max="772" width="23.75" style="1" customWidth="1"/>
    <col min="773" max="774" width="13.625" style="1" customWidth="1"/>
    <col min="775" max="775" width="22.25" style="1" customWidth="1"/>
    <col min="776" max="776" width="11.875" style="1" customWidth="1"/>
    <col min="777" max="777" width="3.125" style="1" customWidth="1"/>
    <col min="778" max="781" width="9" style="1"/>
    <col min="782" max="782" width="5.875" style="1" customWidth="1"/>
    <col min="783" max="1024" width="9" style="1"/>
    <col min="1025" max="1026" width="4.5" style="1" customWidth="1"/>
    <col min="1027" max="1027" width="3" style="1" customWidth="1"/>
    <col min="1028" max="1028" width="23.75" style="1" customWidth="1"/>
    <col min="1029" max="1030" width="13.625" style="1" customWidth="1"/>
    <col min="1031" max="1031" width="22.25" style="1" customWidth="1"/>
    <col min="1032" max="1032" width="11.875" style="1" customWidth="1"/>
    <col min="1033" max="1033" width="3.125" style="1" customWidth="1"/>
    <col min="1034" max="1037" width="9" style="1"/>
    <col min="1038" max="1038" width="5.875" style="1" customWidth="1"/>
    <col min="1039" max="1280" width="9" style="1"/>
    <col min="1281" max="1282" width="4.5" style="1" customWidth="1"/>
    <col min="1283" max="1283" width="3" style="1" customWidth="1"/>
    <col min="1284" max="1284" width="23.75" style="1" customWidth="1"/>
    <col min="1285" max="1286" width="13.625" style="1" customWidth="1"/>
    <col min="1287" max="1287" width="22.25" style="1" customWidth="1"/>
    <col min="1288" max="1288" width="11.875" style="1" customWidth="1"/>
    <col min="1289" max="1289" width="3.125" style="1" customWidth="1"/>
    <col min="1290" max="1293" width="9" style="1"/>
    <col min="1294" max="1294" width="5.875" style="1" customWidth="1"/>
    <col min="1295" max="1536" width="9" style="1"/>
    <col min="1537" max="1538" width="4.5" style="1" customWidth="1"/>
    <col min="1539" max="1539" width="3" style="1" customWidth="1"/>
    <col min="1540" max="1540" width="23.75" style="1" customWidth="1"/>
    <col min="1541" max="1542" width="13.625" style="1" customWidth="1"/>
    <col min="1543" max="1543" width="22.25" style="1" customWidth="1"/>
    <col min="1544" max="1544" width="11.875" style="1" customWidth="1"/>
    <col min="1545" max="1545" width="3.125" style="1" customWidth="1"/>
    <col min="1546" max="1549" width="9" style="1"/>
    <col min="1550" max="1550" width="5.875" style="1" customWidth="1"/>
    <col min="1551" max="1792" width="9" style="1"/>
    <col min="1793" max="1794" width="4.5" style="1" customWidth="1"/>
    <col min="1795" max="1795" width="3" style="1" customWidth="1"/>
    <col min="1796" max="1796" width="23.75" style="1" customWidth="1"/>
    <col min="1797" max="1798" width="13.625" style="1" customWidth="1"/>
    <col min="1799" max="1799" width="22.25" style="1" customWidth="1"/>
    <col min="1800" max="1800" width="11.875" style="1" customWidth="1"/>
    <col min="1801" max="1801" width="3.125" style="1" customWidth="1"/>
    <col min="1802" max="1805" width="9" style="1"/>
    <col min="1806" max="1806" width="5.875" style="1" customWidth="1"/>
    <col min="1807" max="2048" width="9" style="1"/>
    <col min="2049" max="2050" width="4.5" style="1" customWidth="1"/>
    <col min="2051" max="2051" width="3" style="1" customWidth="1"/>
    <col min="2052" max="2052" width="23.75" style="1" customWidth="1"/>
    <col min="2053" max="2054" width="13.625" style="1" customWidth="1"/>
    <col min="2055" max="2055" width="22.25" style="1" customWidth="1"/>
    <col min="2056" max="2056" width="11.875" style="1" customWidth="1"/>
    <col min="2057" max="2057" width="3.125" style="1" customWidth="1"/>
    <col min="2058" max="2061" width="9" style="1"/>
    <col min="2062" max="2062" width="5.875" style="1" customWidth="1"/>
    <col min="2063" max="2304" width="9" style="1"/>
    <col min="2305" max="2306" width="4.5" style="1" customWidth="1"/>
    <col min="2307" max="2307" width="3" style="1" customWidth="1"/>
    <col min="2308" max="2308" width="23.75" style="1" customWidth="1"/>
    <col min="2309" max="2310" width="13.625" style="1" customWidth="1"/>
    <col min="2311" max="2311" width="22.25" style="1" customWidth="1"/>
    <col min="2312" max="2312" width="11.875" style="1" customWidth="1"/>
    <col min="2313" max="2313" width="3.125" style="1" customWidth="1"/>
    <col min="2314" max="2317" width="9" style="1"/>
    <col min="2318" max="2318" width="5.875" style="1" customWidth="1"/>
    <col min="2319" max="2560" width="9" style="1"/>
    <col min="2561" max="2562" width="4.5" style="1" customWidth="1"/>
    <col min="2563" max="2563" width="3" style="1" customWidth="1"/>
    <col min="2564" max="2564" width="23.75" style="1" customWidth="1"/>
    <col min="2565" max="2566" width="13.625" style="1" customWidth="1"/>
    <col min="2567" max="2567" width="22.25" style="1" customWidth="1"/>
    <col min="2568" max="2568" width="11.875" style="1" customWidth="1"/>
    <col min="2569" max="2569" width="3.125" style="1" customWidth="1"/>
    <col min="2570" max="2573" width="9" style="1"/>
    <col min="2574" max="2574" width="5.875" style="1" customWidth="1"/>
    <col min="2575" max="2816" width="9" style="1"/>
    <col min="2817" max="2818" width="4.5" style="1" customWidth="1"/>
    <col min="2819" max="2819" width="3" style="1" customWidth="1"/>
    <col min="2820" max="2820" width="23.75" style="1" customWidth="1"/>
    <col min="2821" max="2822" width="13.625" style="1" customWidth="1"/>
    <col min="2823" max="2823" width="22.25" style="1" customWidth="1"/>
    <col min="2824" max="2824" width="11.875" style="1" customWidth="1"/>
    <col min="2825" max="2825" width="3.125" style="1" customWidth="1"/>
    <col min="2826" max="2829" width="9" style="1"/>
    <col min="2830" max="2830" width="5.875" style="1" customWidth="1"/>
    <col min="2831" max="3072" width="9" style="1"/>
    <col min="3073" max="3074" width="4.5" style="1" customWidth="1"/>
    <col min="3075" max="3075" width="3" style="1" customWidth="1"/>
    <col min="3076" max="3076" width="23.75" style="1" customWidth="1"/>
    <col min="3077" max="3078" width="13.625" style="1" customWidth="1"/>
    <col min="3079" max="3079" width="22.25" style="1" customWidth="1"/>
    <col min="3080" max="3080" width="11.875" style="1" customWidth="1"/>
    <col min="3081" max="3081" width="3.125" style="1" customWidth="1"/>
    <col min="3082" max="3085" width="9" style="1"/>
    <col min="3086" max="3086" width="5.875" style="1" customWidth="1"/>
    <col min="3087" max="3328" width="9" style="1"/>
    <col min="3329" max="3330" width="4.5" style="1" customWidth="1"/>
    <col min="3331" max="3331" width="3" style="1" customWidth="1"/>
    <col min="3332" max="3332" width="23.75" style="1" customWidth="1"/>
    <col min="3333" max="3334" width="13.625" style="1" customWidth="1"/>
    <col min="3335" max="3335" width="22.25" style="1" customWidth="1"/>
    <col min="3336" max="3336" width="11.875" style="1" customWidth="1"/>
    <col min="3337" max="3337" width="3.125" style="1" customWidth="1"/>
    <col min="3338" max="3341" width="9" style="1"/>
    <col min="3342" max="3342" width="5.875" style="1" customWidth="1"/>
    <col min="3343" max="3584" width="9" style="1"/>
    <col min="3585" max="3586" width="4.5" style="1" customWidth="1"/>
    <col min="3587" max="3587" width="3" style="1" customWidth="1"/>
    <col min="3588" max="3588" width="23.75" style="1" customWidth="1"/>
    <col min="3589" max="3590" width="13.625" style="1" customWidth="1"/>
    <col min="3591" max="3591" width="22.25" style="1" customWidth="1"/>
    <col min="3592" max="3592" width="11.875" style="1" customWidth="1"/>
    <col min="3593" max="3593" width="3.125" style="1" customWidth="1"/>
    <col min="3594" max="3597" width="9" style="1"/>
    <col min="3598" max="3598" width="5.875" style="1" customWidth="1"/>
    <col min="3599" max="3840" width="9" style="1"/>
    <col min="3841" max="3842" width="4.5" style="1" customWidth="1"/>
    <col min="3843" max="3843" width="3" style="1" customWidth="1"/>
    <col min="3844" max="3844" width="23.75" style="1" customWidth="1"/>
    <col min="3845" max="3846" width="13.625" style="1" customWidth="1"/>
    <col min="3847" max="3847" width="22.25" style="1" customWidth="1"/>
    <col min="3848" max="3848" width="11.875" style="1" customWidth="1"/>
    <col min="3849" max="3849" width="3.125" style="1" customWidth="1"/>
    <col min="3850" max="3853" width="9" style="1"/>
    <col min="3854" max="3854" width="5.875" style="1" customWidth="1"/>
    <col min="3855" max="4096" width="9" style="1"/>
    <col min="4097" max="4098" width="4.5" style="1" customWidth="1"/>
    <col min="4099" max="4099" width="3" style="1" customWidth="1"/>
    <col min="4100" max="4100" width="23.75" style="1" customWidth="1"/>
    <col min="4101" max="4102" width="13.625" style="1" customWidth="1"/>
    <col min="4103" max="4103" width="22.25" style="1" customWidth="1"/>
    <col min="4104" max="4104" width="11.875" style="1" customWidth="1"/>
    <col min="4105" max="4105" width="3.125" style="1" customWidth="1"/>
    <col min="4106" max="4109" width="9" style="1"/>
    <col min="4110" max="4110" width="5.875" style="1" customWidth="1"/>
    <col min="4111" max="4352" width="9" style="1"/>
    <col min="4353" max="4354" width="4.5" style="1" customWidth="1"/>
    <col min="4355" max="4355" width="3" style="1" customWidth="1"/>
    <col min="4356" max="4356" width="23.75" style="1" customWidth="1"/>
    <col min="4357" max="4358" width="13.625" style="1" customWidth="1"/>
    <col min="4359" max="4359" width="22.25" style="1" customWidth="1"/>
    <col min="4360" max="4360" width="11.875" style="1" customWidth="1"/>
    <col min="4361" max="4361" width="3.125" style="1" customWidth="1"/>
    <col min="4362" max="4365" width="9" style="1"/>
    <col min="4366" max="4366" width="5.875" style="1" customWidth="1"/>
    <col min="4367" max="4608" width="9" style="1"/>
    <col min="4609" max="4610" width="4.5" style="1" customWidth="1"/>
    <col min="4611" max="4611" width="3" style="1" customWidth="1"/>
    <col min="4612" max="4612" width="23.75" style="1" customWidth="1"/>
    <col min="4613" max="4614" width="13.625" style="1" customWidth="1"/>
    <col min="4615" max="4615" width="22.25" style="1" customWidth="1"/>
    <col min="4616" max="4616" width="11.875" style="1" customWidth="1"/>
    <col min="4617" max="4617" width="3.125" style="1" customWidth="1"/>
    <col min="4618" max="4621" width="9" style="1"/>
    <col min="4622" max="4622" width="5.875" style="1" customWidth="1"/>
    <col min="4623" max="4864" width="9" style="1"/>
    <col min="4865" max="4866" width="4.5" style="1" customWidth="1"/>
    <col min="4867" max="4867" width="3" style="1" customWidth="1"/>
    <col min="4868" max="4868" width="23.75" style="1" customWidth="1"/>
    <col min="4869" max="4870" width="13.625" style="1" customWidth="1"/>
    <col min="4871" max="4871" width="22.25" style="1" customWidth="1"/>
    <col min="4872" max="4872" width="11.875" style="1" customWidth="1"/>
    <col min="4873" max="4873" width="3.125" style="1" customWidth="1"/>
    <col min="4874" max="4877" width="9" style="1"/>
    <col min="4878" max="4878" width="5.875" style="1" customWidth="1"/>
    <col min="4879" max="5120" width="9" style="1"/>
    <col min="5121" max="5122" width="4.5" style="1" customWidth="1"/>
    <col min="5123" max="5123" width="3" style="1" customWidth="1"/>
    <col min="5124" max="5124" width="23.75" style="1" customWidth="1"/>
    <col min="5125" max="5126" width="13.625" style="1" customWidth="1"/>
    <col min="5127" max="5127" width="22.25" style="1" customWidth="1"/>
    <col min="5128" max="5128" width="11.875" style="1" customWidth="1"/>
    <col min="5129" max="5129" width="3.125" style="1" customWidth="1"/>
    <col min="5130" max="5133" width="9" style="1"/>
    <col min="5134" max="5134" width="5.875" style="1" customWidth="1"/>
    <col min="5135" max="5376" width="9" style="1"/>
    <col min="5377" max="5378" width="4.5" style="1" customWidth="1"/>
    <col min="5379" max="5379" width="3" style="1" customWidth="1"/>
    <col min="5380" max="5380" width="23.75" style="1" customWidth="1"/>
    <col min="5381" max="5382" width="13.625" style="1" customWidth="1"/>
    <col min="5383" max="5383" width="22.25" style="1" customWidth="1"/>
    <col min="5384" max="5384" width="11.875" style="1" customWidth="1"/>
    <col min="5385" max="5385" width="3.125" style="1" customWidth="1"/>
    <col min="5386" max="5389" width="9" style="1"/>
    <col min="5390" max="5390" width="5.875" style="1" customWidth="1"/>
    <col min="5391" max="5632" width="9" style="1"/>
    <col min="5633" max="5634" width="4.5" style="1" customWidth="1"/>
    <col min="5635" max="5635" width="3" style="1" customWidth="1"/>
    <col min="5636" max="5636" width="23.75" style="1" customWidth="1"/>
    <col min="5637" max="5638" width="13.625" style="1" customWidth="1"/>
    <col min="5639" max="5639" width="22.25" style="1" customWidth="1"/>
    <col min="5640" max="5640" width="11.875" style="1" customWidth="1"/>
    <col min="5641" max="5641" width="3.125" style="1" customWidth="1"/>
    <col min="5642" max="5645" width="9" style="1"/>
    <col min="5646" max="5646" width="5.875" style="1" customWidth="1"/>
    <col min="5647" max="5888" width="9" style="1"/>
    <col min="5889" max="5890" width="4.5" style="1" customWidth="1"/>
    <col min="5891" max="5891" width="3" style="1" customWidth="1"/>
    <col min="5892" max="5892" width="23.75" style="1" customWidth="1"/>
    <col min="5893" max="5894" width="13.625" style="1" customWidth="1"/>
    <col min="5895" max="5895" width="22.25" style="1" customWidth="1"/>
    <col min="5896" max="5896" width="11.875" style="1" customWidth="1"/>
    <col min="5897" max="5897" width="3.125" style="1" customWidth="1"/>
    <col min="5898" max="5901" width="9" style="1"/>
    <col min="5902" max="5902" width="5.875" style="1" customWidth="1"/>
    <col min="5903" max="6144" width="9" style="1"/>
    <col min="6145" max="6146" width="4.5" style="1" customWidth="1"/>
    <col min="6147" max="6147" width="3" style="1" customWidth="1"/>
    <col min="6148" max="6148" width="23.75" style="1" customWidth="1"/>
    <col min="6149" max="6150" width="13.625" style="1" customWidth="1"/>
    <col min="6151" max="6151" width="22.25" style="1" customWidth="1"/>
    <col min="6152" max="6152" width="11.875" style="1" customWidth="1"/>
    <col min="6153" max="6153" width="3.125" style="1" customWidth="1"/>
    <col min="6154" max="6157" width="9" style="1"/>
    <col min="6158" max="6158" width="5.875" style="1" customWidth="1"/>
    <col min="6159" max="6400" width="9" style="1"/>
    <col min="6401" max="6402" width="4.5" style="1" customWidth="1"/>
    <col min="6403" max="6403" width="3" style="1" customWidth="1"/>
    <col min="6404" max="6404" width="23.75" style="1" customWidth="1"/>
    <col min="6405" max="6406" width="13.625" style="1" customWidth="1"/>
    <col min="6407" max="6407" width="22.25" style="1" customWidth="1"/>
    <col min="6408" max="6408" width="11.875" style="1" customWidth="1"/>
    <col min="6409" max="6409" width="3.125" style="1" customWidth="1"/>
    <col min="6410" max="6413" width="9" style="1"/>
    <col min="6414" max="6414" width="5.875" style="1" customWidth="1"/>
    <col min="6415" max="6656" width="9" style="1"/>
    <col min="6657" max="6658" width="4.5" style="1" customWidth="1"/>
    <col min="6659" max="6659" width="3" style="1" customWidth="1"/>
    <col min="6660" max="6660" width="23.75" style="1" customWidth="1"/>
    <col min="6661" max="6662" width="13.625" style="1" customWidth="1"/>
    <col min="6663" max="6663" width="22.25" style="1" customWidth="1"/>
    <col min="6664" max="6664" width="11.875" style="1" customWidth="1"/>
    <col min="6665" max="6665" width="3.125" style="1" customWidth="1"/>
    <col min="6666" max="6669" width="9" style="1"/>
    <col min="6670" max="6670" width="5.875" style="1" customWidth="1"/>
    <col min="6671" max="6912" width="9" style="1"/>
    <col min="6913" max="6914" width="4.5" style="1" customWidth="1"/>
    <col min="6915" max="6915" width="3" style="1" customWidth="1"/>
    <col min="6916" max="6916" width="23.75" style="1" customWidth="1"/>
    <col min="6917" max="6918" width="13.625" style="1" customWidth="1"/>
    <col min="6919" max="6919" width="22.25" style="1" customWidth="1"/>
    <col min="6920" max="6920" width="11.875" style="1" customWidth="1"/>
    <col min="6921" max="6921" width="3.125" style="1" customWidth="1"/>
    <col min="6922" max="6925" width="9" style="1"/>
    <col min="6926" max="6926" width="5.875" style="1" customWidth="1"/>
    <col min="6927" max="7168" width="9" style="1"/>
    <col min="7169" max="7170" width="4.5" style="1" customWidth="1"/>
    <col min="7171" max="7171" width="3" style="1" customWidth="1"/>
    <col min="7172" max="7172" width="23.75" style="1" customWidth="1"/>
    <col min="7173" max="7174" width="13.625" style="1" customWidth="1"/>
    <col min="7175" max="7175" width="22.25" style="1" customWidth="1"/>
    <col min="7176" max="7176" width="11.875" style="1" customWidth="1"/>
    <col min="7177" max="7177" width="3.125" style="1" customWidth="1"/>
    <col min="7178" max="7181" width="9" style="1"/>
    <col min="7182" max="7182" width="5.875" style="1" customWidth="1"/>
    <col min="7183" max="7424" width="9" style="1"/>
    <col min="7425" max="7426" width="4.5" style="1" customWidth="1"/>
    <col min="7427" max="7427" width="3" style="1" customWidth="1"/>
    <col min="7428" max="7428" width="23.75" style="1" customWidth="1"/>
    <col min="7429" max="7430" width="13.625" style="1" customWidth="1"/>
    <col min="7431" max="7431" width="22.25" style="1" customWidth="1"/>
    <col min="7432" max="7432" width="11.875" style="1" customWidth="1"/>
    <col min="7433" max="7433" width="3.125" style="1" customWidth="1"/>
    <col min="7434" max="7437" width="9" style="1"/>
    <col min="7438" max="7438" width="5.875" style="1" customWidth="1"/>
    <col min="7439" max="7680" width="9" style="1"/>
    <col min="7681" max="7682" width="4.5" style="1" customWidth="1"/>
    <col min="7683" max="7683" width="3" style="1" customWidth="1"/>
    <col min="7684" max="7684" width="23.75" style="1" customWidth="1"/>
    <col min="7685" max="7686" width="13.625" style="1" customWidth="1"/>
    <col min="7687" max="7687" width="22.25" style="1" customWidth="1"/>
    <col min="7688" max="7688" width="11.875" style="1" customWidth="1"/>
    <col min="7689" max="7689" width="3.125" style="1" customWidth="1"/>
    <col min="7690" max="7693" width="9" style="1"/>
    <col min="7694" max="7694" width="5.875" style="1" customWidth="1"/>
    <col min="7695" max="7936" width="9" style="1"/>
    <col min="7937" max="7938" width="4.5" style="1" customWidth="1"/>
    <col min="7939" max="7939" width="3" style="1" customWidth="1"/>
    <col min="7940" max="7940" width="23.75" style="1" customWidth="1"/>
    <col min="7941" max="7942" width="13.625" style="1" customWidth="1"/>
    <col min="7943" max="7943" width="22.25" style="1" customWidth="1"/>
    <col min="7944" max="7944" width="11.875" style="1" customWidth="1"/>
    <col min="7945" max="7945" width="3.125" style="1" customWidth="1"/>
    <col min="7946" max="7949" width="9" style="1"/>
    <col min="7950" max="7950" width="5.875" style="1" customWidth="1"/>
    <col min="7951" max="8192" width="9" style="1"/>
    <col min="8193" max="8194" width="4.5" style="1" customWidth="1"/>
    <col min="8195" max="8195" width="3" style="1" customWidth="1"/>
    <col min="8196" max="8196" width="23.75" style="1" customWidth="1"/>
    <col min="8197" max="8198" width="13.625" style="1" customWidth="1"/>
    <col min="8199" max="8199" width="22.25" style="1" customWidth="1"/>
    <col min="8200" max="8200" width="11.875" style="1" customWidth="1"/>
    <col min="8201" max="8201" width="3.125" style="1" customWidth="1"/>
    <col min="8202" max="8205" width="9" style="1"/>
    <col min="8206" max="8206" width="5.875" style="1" customWidth="1"/>
    <col min="8207" max="8448" width="9" style="1"/>
    <col min="8449" max="8450" width="4.5" style="1" customWidth="1"/>
    <col min="8451" max="8451" width="3" style="1" customWidth="1"/>
    <col min="8452" max="8452" width="23.75" style="1" customWidth="1"/>
    <col min="8453" max="8454" width="13.625" style="1" customWidth="1"/>
    <col min="8455" max="8455" width="22.25" style="1" customWidth="1"/>
    <col min="8456" max="8456" width="11.875" style="1" customWidth="1"/>
    <col min="8457" max="8457" width="3.125" style="1" customWidth="1"/>
    <col min="8458" max="8461" width="9" style="1"/>
    <col min="8462" max="8462" width="5.875" style="1" customWidth="1"/>
    <col min="8463" max="8704" width="9" style="1"/>
    <col min="8705" max="8706" width="4.5" style="1" customWidth="1"/>
    <col min="8707" max="8707" width="3" style="1" customWidth="1"/>
    <col min="8708" max="8708" width="23.75" style="1" customWidth="1"/>
    <col min="8709" max="8710" width="13.625" style="1" customWidth="1"/>
    <col min="8711" max="8711" width="22.25" style="1" customWidth="1"/>
    <col min="8712" max="8712" width="11.875" style="1" customWidth="1"/>
    <col min="8713" max="8713" width="3.125" style="1" customWidth="1"/>
    <col min="8714" max="8717" width="9" style="1"/>
    <col min="8718" max="8718" width="5.875" style="1" customWidth="1"/>
    <col min="8719" max="8960" width="9" style="1"/>
    <col min="8961" max="8962" width="4.5" style="1" customWidth="1"/>
    <col min="8963" max="8963" width="3" style="1" customWidth="1"/>
    <col min="8964" max="8964" width="23.75" style="1" customWidth="1"/>
    <col min="8965" max="8966" width="13.625" style="1" customWidth="1"/>
    <col min="8967" max="8967" width="22.25" style="1" customWidth="1"/>
    <col min="8968" max="8968" width="11.875" style="1" customWidth="1"/>
    <col min="8969" max="8969" width="3.125" style="1" customWidth="1"/>
    <col min="8970" max="8973" width="9" style="1"/>
    <col min="8974" max="8974" width="5.875" style="1" customWidth="1"/>
    <col min="8975" max="9216" width="9" style="1"/>
    <col min="9217" max="9218" width="4.5" style="1" customWidth="1"/>
    <col min="9219" max="9219" width="3" style="1" customWidth="1"/>
    <col min="9220" max="9220" width="23.75" style="1" customWidth="1"/>
    <col min="9221" max="9222" width="13.625" style="1" customWidth="1"/>
    <col min="9223" max="9223" width="22.25" style="1" customWidth="1"/>
    <col min="9224" max="9224" width="11.875" style="1" customWidth="1"/>
    <col min="9225" max="9225" width="3.125" style="1" customWidth="1"/>
    <col min="9226" max="9229" width="9" style="1"/>
    <col min="9230" max="9230" width="5.875" style="1" customWidth="1"/>
    <col min="9231" max="9472" width="9" style="1"/>
    <col min="9473" max="9474" width="4.5" style="1" customWidth="1"/>
    <col min="9475" max="9475" width="3" style="1" customWidth="1"/>
    <col min="9476" max="9476" width="23.75" style="1" customWidth="1"/>
    <col min="9477" max="9478" width="13.625" style="1" customWidth="1"/>
    <col min="9479" max="9479" width="22.25" style="1" customWidth="1"/>
    <col min="9480" max="9480" width="11.875" style="1" customWidth="1"/>
    <col min="9481" max="9481" width="3.125" style="1" customWidth="1"/>
    <col min="9482" max="9485" width="9" style="1"/>
    <col min="9486" max="9486" width="5.875" style="1" customWidth="1"/>
    <col min="9487" max="9728" width="9" style="1"/>
    <col min="9729" max="9730" width="4.5" style="1" customWidth="1"/>
    <col min="9731" max="9731" width="3" style="1" customWidth="1"/>
    <col min="9732" max="9732" width="23.75" style="1" customWidth="1"/>
    <col min="9733" max="9734" width="13.625" style="1" customWidth="1"/>
    <col min="9735" max="9735" width="22.25" style="1" customWidth="1"/>
    <col min="9736" max="9736" width="11.875" style="1" customWidth="1"/>
    <col min="9737" max="9737" width="3.125" style="1" customWidth="1"/>
    <col min="9738" max="9741" width="9" style="1"/>
    <col min="9742" max="9742" width="5.875" style="1" customWidth="1"/>
    <col min="9743" max="9984" width="9" style="1"/>
    <col min="9985" max="9986" width="4.5" style="1" customWidth="1"/>
    <col min="9987" max="9987" width="3" style="1" customWidth="1"/>
    <col min="9988" max="9988" width="23.75" style="1" customWidth="1"/>
    <col min="9989" max="9990" width="13.625" style="1" customWidth="1"/>
    <col min="9991" max="9991" width="22.25" style="1" customWidth="1"/>
    <col min="9992" max="9992" width="11.875" style="1" customWidth="1"/>
    <col min="9993" max="9993" width="3.125" style="1" customWidth="1"/>
    <col min="9994" max="9997" width="9" style="1"/>
    <col min="9998" max="9998" width="5.875" style="1" customWidth="1"/>
    <col min="9999" max="10240" width="9" style="1"/>
    <col min="10241" max="10242" width="4.5" style="1" customWidth="1"/>
    <col min="10243" max="10243" width="3" style="1" customWidth="1"/>
    <col min="10244" max="10244" width="23.75" style="1" customWidth="1"/>
    <col min="10245" max="10246" width="13.625" style="1" customWidth="1"/>
    <col min="10247" max="10247" width="22.25" style="1" customWidth="1"/>
    <col min="10248" max="10248" width="11.875" style="1" customWidth="1"/>
    <col min="10249" max="10249" width="3.125" style="1" customWidth="1"/>
    <col min="10250" max="10253" width="9" style="1"/>
    <col min="10254" max="10254" width="5.875" style="1" customWidth="1"/>
    <col min="10255" max="10496" width="9" style="1"/>
    <col min="10497" max="10498" width="4.5" style="1" customWidth="1"/>
    <col min="10499" max="10499" width="3" style="1" customWidth="1"/>
    <col min="10500" max="10500" width="23.75" style="1" customWidth="1"/>
    <col min="10501" max="10502" width="13.625" style="1" customWidth="1"/>
    <col min="10503" max="10503" width="22.25" style="1" customWidth="1"/>
    <col min="10504" max="10504" width="11.875" style="1" customWidth="1"/>
    <col min="10505" max="10505" width="3.125" style="1" customWidth="1"/>
    <col min="10506" max="10509" width="9" style="1"/>
    <col min="10510" max="10510" width="5.875" style="1" customWidth="1"/>
    <col min="10511" max="10752" width="9" style="1"/>
    <col min="10753" max="10754" width="4.5" style="1" customWidth="1"/>
    <col min="10755" max="10755" width="3" style="1" customWidth="1"/>
    <col min="10756" max="10756" width="23.75" style="1" customWidth="1"/>
    <col min="10757" max="10758" width="13.625" style="1" customWidth="1"/>
    <col min="10759" max="10759" width="22.25" style="1" customWidth="1"/>
    <col min="10760" max="10760" width="11.875" style="1" customWidth="1"/>
    <col min="10761" max="10761" width="3.125" style="1" customWidth="1"/>
    <col min="10762" max="10765" width="9" style="1"/>
    <col min="10766" max="10766" width="5.875" style="1" customWidth="1"/>
    <col min="10767" max="11008" width="9" style="1"/>
    <col min="11009" max="11010" width="4.5" style="1" customWidth="1"/>
    <col min="11011" max="11011" width="3" style="1" customWidth="1"/>
    <col min="11012" max="11012" width="23.75" style="1" customWidth="1"/>
    <col min="11013" max="11014" width="13.625" style="1" customWidth="1"/>
    <col min="11015" max="11015" width="22.25" style="1" customWidth="1"/>
    <col min="11016" max="11016" width="11.875" style="1" customWidth="1"/>
    <col min="11017" max="11017" width="3.125" style="1" customWidth="1"/>
    <col min="11018" max="11021" width="9" style="1"/>
    <col min="11022" max="11022" width="5.875" style="1" customWidth="1"/>
    <col min="11023" max="11264" width="9" style="1"/>
    <col min="11265" max="11266" width="4.5" style="1" customWidth="1"/>
    <col min="11267" max="11267" width="3" style="1" customWidth="1"/>
    <col min="11268" max="11268" width="23.75" style="1" customWidth="1"/>
    <col min="11269" max="11270" width="13.625" style="1" customWidth="1"/>
    <col min="11271" max="11271" width="22.25" style="1" customWidth="1"/>
    <col min="11272" max="11272" width="11.875" style="1" customWidth="1"/>
    <col min="11273" max="11273" width="3.125" style="1" customWidth="1"/>
    <col min="11274" max="11277" width="9" style="1"/>
    <col min="11278" max="11278" width="5.875" style="1" customWidth="1"/>
    <col min="11279" max="11520" width="9" style="1"/>
    <col min="11521" max="11522" width="4.5" style="1" customWidth="1"/>
    <col min="11523" max="11523" width="3" style="1" customWidth="1"/>
    <col min="11524" max="11524" width="23.75" style="1" customWidth="1"/>
    <col min="11525" max="11526" width="13.625" style="1" customWidth="1"/>
    <col min="11527" max="11527" width="22.25" style="1" customWidth="1"/>
    <col min="11528" max="11528" width="11.875" style="1" customWidth="1"/>
    <col min="11529" max="11529" width="3.125" style="1" customWidth="1"/>
    <col min="11530" max="11533" width="9" style="1"/>
    <col min="11534" max="11534" width="5.875" style="1" customWidth="1"/>
    <col min="11535" max="11776" width="9" style="1"/>
    <col min="11777" max="11778" width="4.5" style="1" customWidth="1"/>
    <col min="11779" max="11779" width="3" style="1" customWidth="1"/>
    <col min="11780" max="11780" width="23.75" style="1" customWidth="1"/>
    <col min="11781" max="11782" width="13.625" style="1" customWidth="1"/>
    <col min="11783" max="11783" width="22.25" style="1" customWidth="1"/>
    <col min="11784" max="11784" width="11.875" style="1" customWidth="1"/>
    <col min="11785" max="11785" width="3.125" style="1" customWidth="1"/>
    <col min="11786" max="11789" width="9" style="1"/>
    <col min="11790" max="11790" width="5.875" style="1" customWidth="1"/>
    <col min="11791" max="12032" width="9" style="1"/>
    <col min="12033" max="12034" width="4.5" style="1" customWidth="1"/>
    <col min="12035" max="12035" width="3" style="1" customWidth="1"/>
    <col min="12036" max="12036" width="23.75" style="1" customWidth="1"/>
    <col min="12037" max="12038" width="13.625" style="1" customWidth="1"/>
    <col min="12039" max="12039" width="22.25" style="1" customWidth="1"/>
    <col min="12040" max="12040" width="11.875" style="1" customWidth="1"/>
    <col min="12041" max="12041" width="3.125" style="1" customWidth="1"/>
    <col min="12042" max="12045" width="9" style="1"/>
    <col min="12046" max="12046" width="5.875" style="1" customWidth="1"/>
    <col min="12047" max="12288" width="9" style="1"/>
    <col min="12289" max="12290" width="4.5" style="1" customWidth="1"/>
    <col min="12291" max="12291" width="3" style="1" customWidth="1"/>
    <col min="12292" max="12292" width="23.75" style="1" customWidth="1"/>
    <col min="12293" max="12294" width="13.625" style="1" customWidth="1"/>
    <col min="12295" max="12295" width="22.25" style="1" customWidth="1"/>
    <col min="12296" max="12296" width="11.875" style="1" customWidth="1"/>
    <col min="12297" max="12297" width="3.125" style="1" customWidth="1"/>
    <col min="12298" max="12301" width="9" style="1"/>
    <col min="12302" max="12302" width="5.875" style="1" customWidth="1"/>
    <col min="12303" max="12544" width="9" style="1"/>
    <col min="12545" max="12546" width="4.5" style="1" customWidth="1"/>
    <col min="12547" max="12547" width="3" style="1" customWidth="1"/>
    <col min="12548" max="12548" width="23.75" style="1" customWidth="1"/>
    <col min="12549" max="12550" width="13.625" style="1" customWidth="1"/>
    <col min="12551" max="12551" width="22.25" style="1" customWidth="1"/>
    <col min="12552" max="12552" width="11.875" style="1" customWidth="1"/>
    <col min="12553" max="12553" width="3.125" style="1" customWidth="1"/>
    <col min="12554" max="12557" width="9" style="1"/>
    <col min="12558" max="12558" width="5.875" style="1" customWidth="1"/>
    <col min="12559" max="12800" width="9" style="1"/>
    <col min="12801" max="12802" width="4.5" style="1" customWidth="1"/>
    <col min="12803" max="12803" width="3" style="1" customWidth="1"/>
    <col min="12804" max="12804" width="23.75" style="1" customWidth="1"/>
    <col min="12805" max="12806" width="13.625" style="1" customWidth="1"/>
    <col min="12807" max="12807" width="22.25" style="1" customWidth="1"/>
    <col min="12808" max="12808" width="11.875" style="1" customWidth="1"/>
    <col min="12809" max="12809" width="3.125" style="1" customWidth="1"/>
    <col min="12810" max="12813" width="9" style="1"/>
    <col min="12814" max="12814" width="5.875" style="1" customWidth="1"/>
    <col min="12815" max="13056" width="9" style="1"/>
    <col min="13057" max="13058" width="4.5" style="1" customWidth="1"/>
    <col min="13059" max="13059" width="3" style="1" customWidth="1"/>
    <col min="13060" max="13060" width="23.75" style="1" customWidth="1"/>
    <col min="13061" max="13062" width="13.625" style="1" customWidth="1"/>
    <col min="13063" max="13063" width="22.25" style="1" customWidth="1"/>
    <col min="13064" max="13064" width="11.875" style="1" customWidth="1"/>
    <col min="13065" max="13065" width="3.125" style="1" customWidth="1"/>
    <col min="13066" max="13069" width="9" style="1"/>
    <col min="13070" max="13070" width="5.875" style="1" customWidth="1"/>
    <col min="13071" max="13312" width="9" style="1"/>
    <col min="13313" max="13314" width="4.5" style="1" customWidth="1"/>
    <col min="13315" max="13315" width="3" style="1" customWidth="1"/>
    <col min="13316" max="13316" width="23.75" style="1" customWidth="1"/>
    <col min="13317" max="13318" width="13.625" style="1" customWidth="1"/>
    <col min="13319" max="13319" width="22.25" style="1" customWidth="1"/>
    <col min="13320" max="13320" width="11.875" style="1" customWidth="1"/>
    <col min="13321" max="13321" width="3.125" style="1" customWidth="1"/>
    <col min="13322" max="13325" width="9" style="1"/>
    <col min="13326" max="13326" width="5.875" style="1" customWidth="1"/>
    <col min="13327" max="13568" width="9" style="1"/>
    <col min="13569" max="13570" width="4.5" style="1" customWidth="1"/>
    <col min="13571" max="13571" width="3" style="1" customWidth="1"/>
    <col min="13572" max="13572" width="23.75" style="1" customWidth="1"/>
    <col min="13573" max="13574" width="13.625" style="1" customWidth="1"/>
    <col min="13575" max="13575" width="22.25" style="1" customWidth="1"/>
    <col min="13576" max="13576" width="11.875" style="1" customWidth="1"/>
    <col min="13577" max="13577" width="3.125" style="1" customWidth="1"/>
    <col min="13578" max="13581" width="9" style="1"/>
    <col min="13582" max="13582" width="5.875" style="1" customWidth="1"/>
    <col min="13583" max="13824" width="9" style="1"/>
    <col min="13825" max="13826" width="4.5" style="1" customWidth="1"/>
    <col min="13827" max="13827" width="3" style="1" customWidth="1"/>
    <col min="13828" max="13828" width="23.75" style="1" customWidth="1"/>
    <col min="13829" max="13830" width="13.625" style="1" customWidth="1"/>
    <col min="13831" max="13831" width="22.25" style="1" customWidth="1"/>
    <col min="13832" max="13832" width="11.875" style="1" customWidth="1"/>
    <col min="13833" max="13833" width="3.125" style="1" customWidth="1"/>
    <col min="13834" max="13837" width="9" style="1"/>
    <col min="13838" max="13838" width="5.875" style="1" customWidth="1"/>
    <col min="13839" max="14080" width="9" style="1"/>
    <col min="14081" max="14082" width="4.5" style="1" customWidth="1"/>
    <col min="14083" max="14083" width="3" style="1" customWidth="1"/>
    <col min="14084" max="14084" width="23.75" style="1" customWidth="1"/>
    <col min="14085" max="14086" width="13.625" style="1" customWidth="1"/>
    <col min="14087" max="14087" width="22.25" style="1" customWidth="1"/>
    <col min="14088" max="14088" width="11.875" style="1" customWidth="1"/>
    <col min="14089" max="14089" width="3.125" style="1" customWidth="1"/>
    <col min="14090" max="14093" width="9" style="1"/>
    <col min="14094" max="14094" width="5.875" style="1" customWidth="1"/>
    <col min="14095" max="14336" width="9" style="1"/>
    <col min="14337" max="14338" width="4.5" style="1" customWidth="1"/>
    <col min="14339" max="14339" width="3" style="1" customWidth="1"/>
    <col min="14340" max="14340" width="23.75" style="1" customWidth="1"/>
    <col min="14341" max="14342" width="13.625" style="1" customWidth="1"/>
    <col min="14343" max="14343" width="22.25" style="1" customWidth="1"/>
    <col min="14344" max="14344" width="11.875" style="1" customWidth="1"/>
    <col min="14345" max="14345" width="3.125" style="1" customWidth="1"/>
    <col min="14346" max="14349" width="9" style="1"/>
    <col min="14350" max="14350" width="5.875" style="1" customWidth="1"/>
    <col min="14351" max="14592" width="9" style="1"/>
    <col min="14593" max="14594" width="4.5" style="1" customWidth="1"/>
    <col min="14595" max="14595" width="3" style="1" customWidth="1"/>
    <col min="14596" max="14596" width="23.75" style="1" customWidth="1"/>
    <col min="14597" max="14598" width="13.625" style="1" customWidth="1"/>
    <col min="14599" max="14599" width="22.25" style="1" customWidth="1"/>
    <col min="14600" max="14600" width="11.875" style="1" customWidth="1"/>
    <col min="14601" max="14601" width="3.125" style="1" customWidth="1"/>
    <col min="14602" max="14605" width="9" style="1"/>
    <col min="14606" max="14606" width="5.875" style="1" customWidth="1"/>
    <col min="14607" max="14848" width="9" style="1"/>
    <col min="14849" max="14850" width="4.5" style="1" customWidth="1"/>
    <col min="14851" max="14851" width="3" style="1" customWidth="1"/>
    <col min="14852" max="14852" width="23.75" style="1" customWidth="1"/>
    <col min="14853" max="14854" width="13.625" style="1" customWidth="1"/>
    <col min="14855" max="14855" width="22.25" style="1" customWidth="1"/>
    <col min="14856" max="14856" width="11.875" style="1" customWidth="1"/>
    <col min="14857" max="14857" width="3.125" style="1" customWidth="1"/>
    <col min="14858" max="14861" width="9" style="1"/>
    <col min="14862" max="14862" width="5.875" style="1" customWidth="1"/>
    <col min="14863" max="15104" width="9" style="1"/>
    <col min="15105" max="15106" width="4.5" style="1" customWidth="1"/>
    <col min="15107" max="15107" width="3" style="1" customWidth="1"/>
    <col min="15108" max="15108" width="23.75" style="1" customWidth="1"/>
    <col min="15109" max="15110" width="13.625" style="1" customWidth="1"/>
    <col min="15111" max="15111" width="22.25" style="1" customWidth="1"/>
    <col min="15112" max="15112" width="11.875" style="1" customWidth="1"/>
    <col min="15113" max="15113" width="3.125" style="1" customWidth="1"/>
    <col min="15114" max="15117" width="9" style="1"/>
    <col min="15118" max="15118" width="5.875" style="1" customWidth="1"/>
    <col min="15119" max="15360" width="9" style="1"/>
    <col min="15361" max="15362" width="4.5" style="1" customWidth="1"/>
    <col min="15363" max="15363" width="3" style="1" customWidth="1"/>
    <col min="15364" max="15364" width="23.75" style="1" customWidth="1"/>
    <col min="15365" max="15366" width="13.625" style="1" customWidth="1"/>
    <col min="15367" max="15367" width="22.25" style="1" customWidth="1"/>
    <col min="15368" max="15368" width="11.875" style="1" customWidth="1"/>
    <col min="15369" max="15369" width="3.125" style="1" customWidth="1"/>
    <col min="15370" max="15373" width="9" style="1"/>
    <col min="15374" max="15374" width="5.875" style="1" customWidth="1"/>
    <col min="15375" max="15616" width="9" style="1"/>
    <col min="15617" max="15618" width="4.5" style="1" customWidth="1"/>
    <col min="15619" max="15619" width="3" style="1" customWidth="1"/>
    <col min="15620" max="15620" width="23.75" style="1" customWidth="1"/>
    <col min="15621" max="15622" width="13.625" style="1" customWidth="1"/>
    <col min="15623" max="15623" width="22.25" style="1" customWidth="1"/>
    <col min="15624" max="15624" width="11.875" style="1" customWidth="1"/>
    <col min="15625" max="15625" width="3.125" style="1" customWidth="1"/>
    <col min="15626" max="15629" width="9" style="1"/>
    <col min="15630" max="15630" width="5.875" style="1" customWidth="1"/>
    <col min="15631" max="15872" width="9" style="1"/>
    <col min="15873" max="15874" width="4.5" style="1" customWidth="1"/>
    <col min="15875" max="15875" width="3" style="1" customWidth="1"/>
    <col min="15876" max="15876" width="23.75" style="1" customWidth="1"/>
    <col min="15877" max="15878" width="13.625" style="1" customWidth="1"/>
    <col min="15879" max="15879" width="22.25" style="1" customWidth="1"/>
    <col min="15880" max="15880" width="11.875" style="1" customWidth="1"/>
    <col min="15881" max="15881" width="3.125" style="1" customWidth="1"/>
    <col min="15882" max="15885" width="9" style="1"/>
    <col min="15886" max="15886" width="5.875" style="1" customWidth="1"/>
    <col min="15887" max="16128" width="9" style="1"/>
    <col min="16129" max="16130" width="4.5" style="1" customWidth="1"/>
    <col min="16131" max="16131" width="3" style="1" customWidth="1"/>
    <col min="16132" max="16132" width="23.75" style="1" customWidth="1"/>
    <col min="16133" max="16134" width="13.625" style="1" customWidth="1"/>
    <col min="16135" max="16135" width="22.25" style="1" customWidth="1"/>
    <col min="16136" max="16136" width="11.875" style="1" customWidth="1"/>
    <col min="16137" max="16137" width="3.125" style="1" customWidth="1"/>
    <col min="16138" max="16141" width="9" style="1"/>
    <col min="16142" max="16142" width="5.875" style="1" customWidth="1"/>
    <col min="16143" max="16384" width="9" style="1"/>
  </cols>
  <sheetData>
    <row r="1" spans="1:12" ht="18" customHeight="1">
      <c r="G1" s="347" t="s">
        <v>145</v>
      </c>
      <c r="H1" s="347"/>
      <c r="I1" s="347"/>
    </row>
    <row r="2" spans="1:12" ht="24.75" customHeight="1">
      <c r="A2" s="2" t="s">
        <v>28</v>
      </c>
      <c r="F2" s="3" t="s">
        <v>29</v>
      </c>
      <c r="G2" s="348">
        <f>健康増進申込書!F10</f>
        <v>0</v>
      </c>
      <c r="H2" s="348"/>
      <c r="I2" s="348"/>
    </row>
    <row r="3" spans="1:12" ht="17.25" customHeight="1" thickBot="1">
      <c r="A3" s="349" t="s">
        <v>103</v>
      </c>
      <c r="B3" s="349"/>
      <c r="C3" s="349"/>
      <c r="D3" s="349"/>
      <c r="E3" s="349"/>
      <c r="F3" s="349"/>
      <c r="G3" s="349"/>
      <c r="H3" s="350" t="s">
        <v>30</v>
      </c>
      <c r="I3" s="350"/>
    </row>
    <row r="4" spans="1:12" ht="29.25" customHeight="1" thickBot="1">
      <c r="A4" s="277" t="s">
        <v>31</v>
      </c>
      <c r="B4" s="278"/>
      <c r="C4" s="279"/>
      <c r="D4" s="280"/>
      <c r="E4" s="281" t="s">
        <v>32</v>
      </c>
      <c r="F4" s="351"/>
      <c r="G4" s="352" t="s">
        <v>33</v>
      </c>
      <c r="H4" s="278"/>
      <c r="I4" s="353"/>
    </row>
    <row r="5" spans="1:12" ht="30.75" customHeight="1" thickBot="1">
      <c r="A5" s="315" t="s">
        <v>34</v>
      </c>
      <c r="B5" s="4" t="s">
        <v>35</v>
      </c>
      <c r="C5" s="317" t="s">
        <v>152</v>
      </c>
      <c r="D5" s="318"/>
      <c r="E5" s="319"/>
      <c r="F5" s="320"/>
      <c r="G5" s="321"/>
      <c r="H5" s="322"/>
      <c r="I5" s="323"/>
    </row>
    <row r="6" spans="1:12" ht="30.75" customHeight="1">
      <c r="A6" s="316"/>
      <c r="B6" s="337" t="s">
        <v>36</v>
      </c>
      <c r="C6" s="5" t="s">
        <v>37</v>
      </c>
      <c r="D6" s="6" t="s">
        <v>38</v>
      </c>
      <c r="E6" s="340"/>
      <c r="F6" s="341"/>
      <c r="G6" s="342"/>
      <c r="H6" s="343"/>
      <c r="I6" s="344"/>
    </row>
    <row r="7" spans="1:12" ht="30.75" customHeight="1">
      <c r="A7" s="316"/>
      <c r="B7" s="338"/>
      <c r="C7" s="7" t="s">
        <v>39</v>
      </c>
      <c r="D7" s="8" t="s">
        <v>40</v>
      </c>
      <c r="E7" s="345"/>
      <c r="F7" s="346"/>
      <c r="G7" s="324"/>
      <c r="H7" s="325"/>
      <c r="I7" s="326"/>
    </row>
    <row r="8" spans="1:12" ht="30.75" customHeight="1">
      <c r="A8" s="316"/>
      <c r="B8" s="338"/>
      <c r="C8" s="7" t="s">
        <v>41</v>
      </c>
      <c r="D8" s="8" t="s">
        <v>42</v>
      </c>
      <c r="E8" s="345"/>
      <c r="F8" s="346"/>
      <c r="G8" s="324"/>
      <c r="H8" s="325"/>
      <c r="I8" s="326"/>
    </row>
    <row r="9" spans="1:12" ht="30.75" customHeight="1" thickBot="1">
      <c r="A9" s="316"/>
      <c r="B9" s="338"/>
      <c r="C9" s="9" t="s">
        <v>43</v>
      </c>
      <c r="D9" s="8" t="s">
        <v>44</v>
      </c>
      <c r="E9" s="327"/>
      <c r="F9" s="328"/>
      <c r="G9" s="329"/>
      <c r="H9" s="330"/>
      <c r="I9" s="331"/>
    </row>
    <row r="10" spans="1:12" ht="29.25" customHeight="1" thickTop="1" thickBot="1">
      <c r="A10" s="316"/>
      <c r="B10" s="339"/>
      <c r="C10" s="10" t="s">
        <v>45</v>
      </c>
      <c r="D10" s="11" t="s">
        <v>46</v>
      </c>
      <c r="E10" s="332">
        <f>SUM(E6:F9)</f>
        <v>0</v>
      </c>
      <c r="F10" s="333"/>
      <c r="G10" s="12" t="s">
        <v>97</v>
      </c>
      <c r="H10" s="36" t="str">
        <f>IF(ISERROR(ROUNDDOWN(E10/E11*100,0)),"",(ROUNDDOWN(E10/E11*100,0)))</f>
        <v/>
      </c>
      <c r="I10" s="13" t="s">
        <v>47</v>
      </c>
      <c r="K10" s="38" t="str">
        <f>IF(ISERROR(ROUNDDOWN(E10/E11*100,1)),"",(ROUNDDOWN(E10/E11*100,1)))</f>
        <v/>
      </c>
      <c r="L10" s="1" t="s">
        <v>100</v>
      </c>
    </row>
    <row r="11" spans="1:12" ht="29.25" customHeight="1" thickTop="1" thickBot="1">
      <c r="A11" s="316"/>
      <c r="B11" s="298" t="s">
        <v>48</v>
      </c>
      <c r="C11" s="299"/>
      <c r="D11" s="300"/>
      <c r="E11" s="332">
        <f>SUM(E5+E10)</f>
        <v>0</v>
      </c>
      <c r="F11" s="333"/>
      <c r="G11" s="334" t="s">
        <v>101</v>
      </c>
      <c r="H11" s="335"/>
      <c r="I11" s="336"/>
    </row>
    <row r="12" spans="1:12" ht="30.75" customHeight="1" thickTop="1" thickBot="1">
      <c r="A12" s="316"/>
      <c r="B12" s="287" t="s">
        <v>49</v>
      </c>
      <c r="C12" s="14" t="s">
        <v>50</v>
      </c>
      <c r="D12" s="15" t="s">
        <v>51</v>
      </c>
      <c r="E12" s="304"/>
      <c r="F12" s="305"/>
      <c r="G12" s="16" t="s">
        <v>98</v>
      </c>
      <c r="H12" s="35" t="str">
        <f>IF(ISERROR(ROUNDUP(E12/E14*100,0)),"",(ROUNDUP(E12/E14*100,0)))</f>
        <v/>
      </c>
      <c r="I12" s="17" t="s">
        <v>47</v>
      </c>
      <c r="K12" s="37" t="str">
        <f>IF(ISERROR(ROUNDUP(E12/E14*100,1)),"",(ROUNDUP(E12/E14*100,1)))</f>
        <v/>
      </c>
      <c r="L12" s="1" t="s">
        <v>100</v>
      </c>
    </row>
    <row r="13" spans="1:12" ht="30.75" customHeight="1" thickBot="1">
      <c r="A13" s="316"/>
      <c r="B13" s="288"/>
      <c r="C13" s="18" t="s">
        <v>52</v>
      </c>
      <c r="D13" s="19" t="s">
        <v>53</v>
      </c>
      <c r="E13" s="306"/>
      <c r="F13" s="307"/>
      <c r="G13" s="308" t="s">
        <v>99</v>
      </c>
      <c r="H13" s="309"/>
      <c r="I13" s="310"/>
    </row>
    <row r="14" spans="1:12" ht="29.25" customHeight="1" thickTop="1" thickBot="1">
      <c r="A14" s="311" t="s">
        <v>54</v>
      </c>
      <c r="B14" s="312"/>
      <c r="C14" s="312"/>
      <c r="D14" s="312"/>
      <c r="E14" s="313">
        <f>SUM(E5+E6+E7+E8+E9+E12+E13)</f>
        <v>0</v>
      </c>
      <c r="F14" s="314"/>
      <c r="G14" s="20"/>
      <c r="H14" s="21"/>
      <c r="I14" s="22"/>
    </row>
    <row r="15" spans="1:12" ht="29.25" customHeight="1" thickBot="1">
      <c r="A15" s="277" t="s">
        <v>55</v>
      </c>
      <c r="B15" s="278"/>
      <c r="C15" s="279"/>
      <c r="D15" s="280"/>
      <c r="E15" s="40" t="s">
        <v>56</v>
      </c>
      <c r="F15" s="53" t="s">
        <v>106</v>
      </c>
      <c r="G15" s="281" t="s">
        <v>33</v>
      </c>
      <c r="H15" s="282"/>
      <c r="I15" s="283"/>
    </row>
    <row r="16" spans="1:12" ht="30.75" customHeight="1">
      <c r="A16" s="284" t="s">
        <v>57</v>
      </c>
      <c r="B16" s="286" t="s">
        <v>58</v>
      </c>
      <c r="C16" s="23" t="s">
        <v>59</v>
      </c>
      <c r="D16" s="24" t="s">
        <v>60</v>
      </c>
      <c r="E16" s="41"/>
      <c r="F16" s="46"/>
      <c r="G16" s="289"/>
      <c r="H16" s="290"/>
      <c r="I16" s="291"/>
    </row>
    <row r="17" spans="1:9" ht="30.75" customHeight="1">
      <c r="A17" s="284"/>
      <c r="B17" s="287"/>
      <c r="C17" s="25" t="s">
        <v>61</v>
      </c>
      <c r="D17" s="26" t="s">
        <v>62</v>
      </c>
      <c r="E17" s="42"/>
      <c r="F17" s="47"/>
      <c r="G17" s="292"/>
      <c r="H17" s="293"/>
      <c r="I17" s="294"/>
    </row>
    <row r="18" spans="1:9" ht="30.75" customHeight="1">
      <c r="A18" s="284"/>
      <c r="B18" s="287"/>
      <c r="C18" s="25" t="s">
        <v>63</v>
      </c>
      <c r="D18" s="27" t="s">
        <v>64</v>
      </c>
      <c r="E18" s="42"/>
      <c r="F18" s="47"/>
      <c r="G18" s="265"/>
      <c r="H18" s="266"/>
      <c r="I18" s="267"/>
    </row>
    <row r="19" spans="1:9" ht="30.75" customHeight="1">
      <c r="A19" s="284"/>
      <c r="B19" s="287"/>
      <c r="C19" s="25" t="s">
        <v>65</v>
      </c>
      <c r="D19" s="27" t="s">
        <v>66</v>
      </c>
      <c r="E19" s="42"/>
      <c r="F19" s="47"/>
      <c r="G19" s="295"/>
      <c r="H19" s="296"/>
      <c r="I19" s="297"/>
    </row>
    <row r="20" spans="1:9" ht="30.75" customHeight="1">
      <c r="A20" s="284"/>
      <c r="B20" s="287"/>
      <c r="C20" s="25" t="s">
        <v>67</v>
      </c>
      <c r="D20" s="27" t="s">
        <v>68</v>
      </c>
      <c r="E20" s="42"/>
      <c r="F20" s="47"/>
      <c r="G20" s="295"/>
      <c r="H20" s="296"/>
      <c r="I20" s="297"/>
    </row>
    <row r="21" spans="1:9" ht="30.75" customHeight="1">
      <c r="A21" s="284"/>
      <c r="B21" s="287"/>
      <c r="C21" s="25" t="s">
        <v>69</v>
      </c>
      <c r="D21" s="27" t="s">
        <v>70</v>
      </c>
      <c r="E21" s="42"/>
      <c r="F21" s="47"/>
      <c r="G21" s="295"/>
      <c r="H21" s="296"/>
      <c r="I21" s="297"/>
    </row>
    <row r="22" spans="1:9" ht="30.75" customHeight="1">
      <c r="A22" s="284"/>
      <c r="B22" s="287"/>
      <c r="C22" s="25" t="s">
        <v>71</v>
      </c>
      <c r="D22" s="27" t="s">
        <v>72</v>
      </c>
      <c r="E22" s="42"/>
      <c r="F22" s="47"/>
      <c r="G22" s="295"/>
      <c r="H22" s="296"/>
      <c r="I22" s="297"/>
    </row>
    <row r="23" spans="1:9" ht="30.75" customHeight="1">
      <c r="A23" s="284"/>
      <c r="B23" s="287"/>
      <c r="C23" s="25" t="s">
        <v>73</v>
      </c>
      <c r="D23" s="27" t="s">
        <v>74</v>
      </c>
      <c r="E23" s="42"/>
      <c r="F23" s="47"/>
      <c r="G23" s="295"/>
      <c r="H23" s="296"/>
      <c r="I23" s="297"/>
    </row>
    <row r="24" spans="1:9" ht="30.75" customHeight="1">
      <c r="A24" s="284"/>
      <c r="B24" s="287"/>
      <c r="C24" s="25" t="s">
        <v>75</v>
      </c>
      <c r="D24" s="8" t="s">
        <v>76</v>
      </c>
      <c r="E24" s="42"/>
      <c r="F24" s="47"/>
      <c r="G24" s="268"/>
      <c r="H24" s="269"/>
      <c r="I24" s="270"/>
    </row>
    <row r="25" spans="1:9" ht="30.75" customHeight="1" thickBot="1">
      <c r="A25" s="284"/>
      <c r="B25" s="288"/>
      <c r="C25" s="28" t="s">
        <v>77</v>
      </c>
      <c r="D25" s="29" t="s">
        <v>78</v>
      </c>
      <c r="E25" s="43"/>
      <c r="F25" s="48"/>
      <c r="G25" s="295"/>
      <c r="H25" s="296"/>
      <c r="I25" s="297"/>
    </row>
    <row r="26" spans="1:9" ht="29.25" customHeight="1" thickTop="1" thickBot="1">
      <c r="A26" s="284"/>
      <c r="B26" s="298" t="s">
        <v>79</v>
      </c>
      <c r="C26" s="299"/>
      <c r="D26" s="300"/>
      <c r="E26" s="44">
        <f>SUM(E16+E17+E18+E19+E20+E21+E22+E23+E24+E25)</f>
        <v>0</v>
      </c>
      <c r="F26" s="44">
        <f>SUM(F16+F17+F18+F19+F20+F21+F22+F23+F24+F25)</f>
        <v>0</v>
      </c>
      <c r="G26" s="301"/>
      <c r="H26" s="302"/>
      <c r="I26" s="303"/>
    </row>
    <row r="27" spans="1:9" ht="30.75" customHeight="1" thickTop="1">
      <c r="A27" s="284"/>
      <c r="B27" s="263" t="s">
        <v>80</v>
      </c>
      <c r="C27" s="30" t="s">
        <v>81</v>
      </c>
      <c r="D27" s="32" t="s">
        <v>44</v>
      </c>
      <c r="E27" s="45"/>
      <c r="F27" s="50"/>
      <c r="G27" s="265"/>
      <c r="H27" s="266"/>
      <c r="I27" s="267"/>
    </row>
    <row r="28" spans="1:9" ht="30.75" customHeight="1">
      <c r="A28" s="284"/>
      <c r="B28" s="263"/>
      <c r="C28" s="31" t="s">
        <v>83</v>
      </c>
      <c r="D28" s="19" t="s">
        <v>44</v>
      </c>
      <c r="E28" s="42"/>
      <c r="F28" s="51"/>
      <c r="G28" s="268"/>
      <c r="H28" s="269"/>
      <c r="I28" s="270"/>
    </row>
    <row r="29" spans="1:9" ht="30.75" customHeight="1">
      <c r="A29" s="284"/>
      <c r="B29" s="263"/>
      <c r="C29" s="31" t="s">
        <v>84</v>
      </c>
      <c r="D29" s="32" t="s">
        <v>107</v>
      </c>
      <c r="E29" s="42"/>
      <c r="F29" s="51"/>
      <c r="G29" s="268"/>
      <c r="H29" s="269"/>
      <c r="I29" s="270"/>
    </row>
    <row r="30" spans="1:9" ht="30.75" customHeight="1" thickBot="1">
      <c r="A30" s="285"/>
      <c r="B30" s="264"/>
      <c r="C30" s="33" t="s">
        <v>85</v>
      </c>
      <c r="D30" s="34" t="s">
        <v>82</v>
      </c>
      <c r="E30" s="43"/>
      <c r="F30" s="52"/>
      <c r="G30" s="274"/>
      <c r="H30" s="275"/>
      <c r="I30" s="276"/>
    </row>
    <row r="31" spans="1:9" ht="29.25" customHeight="1" thickTop="1" thickBot="1">
      <c r="A31" s="271" t="s">
        <v>86</v>
      </c>
      <c r="B31" s="272"/>
      <c r="C31" s="273"/>
      <c r="D31" s="273"/>
      <c r="E31" s="39">
        <f>SUM(E26+E27+E28+E29+E30)</f>
        <v>0</v>
      </c>
      <c r="F31" s="49">
        <f>SUM(F26)</f>
        <v>0</v>
      </c>
      <c r="G31" s="257" t="s">
        <v>148</v>
      </c>
      <c r="H31" s="258"/>
      <c r="I31" s="259"/>
    </row>
    <row r="32" spans="1:9" ht="24.95" customHeight="1">
      <c r="A32" s="260" t="s">
        <v>150</v>
      </c>
      <c r="B32" s="261"/>
      <c r="C32" s="261"/>
      <c r="D32" s="261"/>
      <c r="E32" s="261"/>
      <c r="F32" s="261"/>
      <c r="G32" s="261"/>
      <c r="H32" s="261"/>
      <c r="I32" s="261"/>
    </row>
    <row r="33" spans="1:9" ht="15.75" customHeight="1">
      <c r="A33" s="262"/>
      <c r="B33" s="262"/>
      <c r="C33" s="262"/>
      <c r="D33" s="262"/>
      <c r="E33" s="262"/>
      <c r="F33" s="262"/>
      <c r="G33" s="262"/>
      <c r="H33" s="262"/>
      <c r="I33" s="262"/>
    </row>
  </sheetData>
  <mergeCells count="55">
    <mergeCell ref="G1:I1"/>
    <mergeCell ref="G2:I2"/>
    <mergeCell ref="A3:G3"/>
    <mergeCell ref="H3:I3"/>
    <mergeCell ref="A4:D4"/>
    <mergeCell ref="E4:F4"/>
    <mergeCell ref="G4:I4"/>
    <mergeCell ref="G11:I11"/>
    <mergeCell ref="B6:B10"/>
    <mergeCell ref="E6:F6"/>
    <mergeCell ref="G6:I6"/>
    <mergeCell ref="E7:F7"/>
    <mergeCell ref="G7:I7"/>
    <mergeCell ref="E8:F8"/>
    <mergeCell ref="B12:B13"/>
    <mergeCell ref="E12:F12"/>
    <mergeCell ref="E13:F13"/>
    <mergeCell ref="G13:I13"/>
    <mergeCell ref="A14:D14"/>
    <mergeCell ref="E14:F14"/>
    <mergeCell ref="A5:A13"/>
    <mergeCell ref="C5:D5"/>
    <mergeCell ref="E5:F5"/>
    <mergeCell ref="G5:I5"/>
    <mergeCell ref="G8:I8"/>
    <mergeCell ref="E9:F9"/>
    <mergeCell ref="G9:I9"/>
    <mergeCell ref="E10:F10"/>
    <mergeCell ref="B11:D11"/>
    <mergeCell ref="E11:F11"/>
    <mergeCell ref="A15:D15"/>
    <mergeCell ref="G15:I15"/>
    <mergeCell ref="A16:A30"/>
    <mergeCell ref="B16:B25"/>
    <mergeCell ref="G16:I16"/>
    <mergeCell ref="G17:I17"/>
    <mergeCell ref="G18:I18"/>
    <mergeCell ref="G19:I19"/>
    <mergeCell ref="G20:I20"/>
    <mergeCell ref="G21:I21"/>
    <mergeCell ref="G22:I22"/>
    <mergeCell ref="G23:I23"/>
    <mergeCell ref="G24:I24"/>
    <mergeCell ref="G25:I25"/>
    <mergeCell ref="B26:D26"/>
    <mergeCell ref="G26:I26"/>
    <mergeCell ref="G31:I31"/>
    <mergeCell ref="A32:I32"/>
    <mergeCell ref="A33:I33"/>
    <mergeCell ref="B27:B30"/>
    <mergeCell ref="G27:I27"/>
    <mergeCell ref="G28:I28"/>
    <mergeCell ref="G29:I29"/>
    <mergeCell ref="A31:D31"/>
    <mergeCell ref="G30:I30"/>
  </mergeCells>
  <phoneticPr fontId="2"/>
  <printOptions horizontalCentered="1" verticalCentered="1"/>
  <pageMargins left="0" right="0.19685039370078741" top="7.874015748031496E-2" bottom="0" header="3.937007874015748E-2" footer="0"/>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view="pageBreakPreview" zoomScaleNormal="100" zoomScaleSheetLayoutView="100" workbookViewId="0">
      <selection activeCell="A38" sqref="A38:N38"/>
    </sheetView>
  </sheetViews>
  <sheetFormatPr defaultRowHeight="13.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14" width="2.75" style="1" customWidth="1"/>
    <col min="15" max="256" width="9" style="1"/>
    <col min="257" max="257" width="5.875" style="1" customWidth="1"/>
    <col min="258" max="258" width="7.375" style="1" customWidth="1"/>
    <col min="259" max="260" width="9" style="1"/>
    <col min="261" max="261" width="11.875" style="1" customWidth="1"/>
    <col min="262" max="266" width="9" style="1"/>
    <col min="267" max="267" width="5.75" style="1" customWidth="1"/>
    <col min="268" max="268" width="9" style="1"/>
    <col min="269" max="269" width="3.875" style="1" customWidth="1"/>
    <col min="270" max="270" width="2.75" style="1" customWidth="1"/>
    <col min="271" max="512" width="9" style="1"/>
    <col min="513" max="513" width="5.875" style="1" customWidth="1"/>
    <col min="514" max="514" width="7.375" style="1" customWidth="1"/>
    <col min="515" max="516" width="9" style="1"/>
    <col min="517" max="517" width="11.875" style="1" customWidth="1"/>
    <col min="518" max="522" width="9" style="1"/>
    <col min="523" max="523" width="5.75" style="1" customWidth="1"/>
    <col min="524" max="524" width="9" style="1"/>
    <col min="525" max="525" width="3.875" style="1" customWidth="1"/>
    <col min="526" max="526" width="2.75" style="1" customWidth="1"/>
    <col min="527" max="768" width="9" style="1"/>
    <col min="769" max="769" width="5.875" style="1" customWidth="1"/>
    <col min="770" max="770" width="7.375" style="1" customWidth="1"/>
    <col min="771" max="772" width="9" style="1"/>
    <col min="773" max="773" width="11.875" style="1" customWidth="1"/>
    <col min="774" max="778" width="9" style="1"/>
    <col min="779" max="779" width="5.75" style="1" customWidth="1"/>
    <col min="780" max="780" width="9" style="1"/>
    <col min="781" max="781" width="3.875" style="1" customWidth="1"/>
    <col min="782" max="782" width="2.75" style="1" customWidth="1"/>
    <col min="783" max="1024" width="9" style="1"/>
    <col min="1025" max="1025" width="5.875" style="1" customWidth="1"/>
    <col min="1026" max="1026" width="7.375" style="1" customWidth="1"/>
    <col min="1027" max="1028" width="9" style="1"/>
    <col min="1029" max="1029" width="11.875" style="1" customWidth="1"/>
    <col min="1030" max="1034" width="9" style="1"/>
    <col min="1035" max="1035" width="5.75" style="1" customWidth="1"/>
    <col min="1036" max="1036" width="9" style="1"/>
    <col min="1037" max="1037" width="3.875" style="1" customWidth="1"/>
    <col min="1038" max="1038" width="2.75" style="1" customWidth="1"/>
    <col min="1039" max="1280" width="9" style="1"/>
    <col min="1281" max="1281" width="5.875" style="1" customWidth="1"/>
    <col min="1282" max="1282" width="7.375" style="1" customWidth="1"/>
    <col min="1283" max="1284" width="9" style="1"/>
    <col min="1285" max="1285" width="11.875" style="1" customWidth="1"/>
    <col min="1286" max="1290" width="9" style="1"/>
    <col min="1291" max="1291" width="5.75" style="1" customWidth="1"/>
    <col min="1292" max="1292" width="9" style="1"/>
    <col min="1293" max="1293" width="3.875" style="1" customWidth="1"/>
    <col min="1294" max="1294" width="2.75" style="1" customWidth="1"/>
    <col min="1295" max="1536" width="9" style="1"/>
    <col min="1537" max="1537" width="5.875" style="1" customWidth="1"/>
    <col min="1538" max="1538" width="7.375" style="1" customWidth="1"/>
    <col min="1539" max="1540" width="9" style="1"/>
    <col min="1541" max="1541" width="11.875" style="1" customWidth="1"/>
    <col min="1542" max="1546" width="9" style="1"/>
    <col min="1547" max="1547" width="5.75" style="1" customWidth="1"/>
    <col min="1548" max="1548" width="9" style="1"/>
    <col min="1549" max="1549" width="3.875" style="1" customWidth="1"/>
    <col min="1550" max="1550" width="2.75" style="1" customWidth="1"/>
    <col min="1551" max="1792" width="9" style="1"/>
    <col min="1793" max="1793" width="5.875" style="1" customWidth="1"/>
    <col min="1794" max="1794" width="7.375" style="1" customWidth="1"/>
    <col min="1795" max="1796" width="9" style="1"/>
    <col min="1797" max="1797" width="11.875" style="1" customWidth="1"/>
    <col min="1798" max="1802" width="9" style="1"/>
    <col min="1803" max="1803" width="5.75" style="1" customWidth="1"/>
    <col min="1804" max="1804" width="9" style="1"/>
    <col min="1805" max="1805" width="3.875" style="1" customWidth="1"/>
    <col min="1806" max="1806" width="2.75" style="1" customWidth="1"/>
    <col min="1807" max="2048" width="9" style="1"/>
    <col min="2049" max="2049" width="5.875" style="1" customWidth="1"/>
    <col min="2050" max="2050" width="7.375" style="1" customWidth="1"/>
    <col min="2051" max="2052" width="9" style="1"/>
    <col min="2053" max="2053" width="11.875" style="1" customWidth="1"/>
    <col min="2054" max="2058" width="9" style="1"/>
    <col min="2059" max="2059" width="5.75" style="1" customWidth="1"/>
    <col min="2060" max="2060" width="9" style="1"/>
    <col min="2061" max="2061" width="3.875" style="1" customWidth="1"/>
    <col min="2062" max="2062" width="2.75" style="1" customWidth="1"/>
    <col min="2063" max="2304" width="9" style="1"/>
    <col min="2305" max="2305" width="5.875" style="1" customWidth="1"/>
    <col min="2306" max="2306" width="7.375" style="1" customWidth="1"/>
    <col min="2307" max="2308" width="9" style="1"/>
    <col min="2309" max="2309" width="11.875" style="1" customWidth="1"/>
    <col min="2310" max="2314" width="9" style="1"/>
    <col min="2315" max="2315" width="5.75" style="1" customWidth="1"/>
    <col min="2316" max="2316" width="9" style="1"/>
    <col min="2317" max="2317" width="3.875" style="1" customWidth="1"/>
    <col min="2318" max="2318" width="2.75" style="1" customWidth="1"/>
    <col min="2319" max="2560" width="9" style="1"/>
    <col min="2561" max="2561" width="5.875" style="1" customWidth="1"/>
    <col min="2562" max="2562" width="7.375" style="1" customWidth="1"/>
    <col min="2563" max="2564" width="9" style="1"/>
    <col min="2565" max="2565" width="11.875" style="1" customWidth="1"/>
    <col min="2566" max="2570" width="9" style="1"/>
    <col min="2571" max="2571" width="5.75" style="1" customWidth="1"/>
    <col min="2572" max="2572" width="9" style="1"/>
    <col min="2573" max="2573" width="3.875" style="1" customWidth="1"/>
    <col min="2574" max="2574" width="2.75" style="1" customWidth="1"/>
    <col min="2575" max="2816" width="9" style="1"/>
    <col min="2817" max="2817" width="5.875" style="1" customWidth="1"/>
    <col min="2818" max="2818" width="7.375" style="1" customWidth="1"/>
    <col min="2819" max="2820" width="9" style="1"/>
    <col min="2821" max="2821" width="11.875" style="1" customWidth="1"/>
    <col min="2822" max="2826" width="9" style="1"/>
    <col min="2827" max="2827" width="5.75" style="1" customWidth="1"/>
    <col min="2828" max="2828" width="9" style="1"/>
    <col min="2829" max="2829" width="3.875" style="1" customWidth="1"/>
    <col min="2830" max="2830" width="2.75" style="1" customWidth="1"/>
    <col min="2831" max="3072" width="9" style="1"/>
    <col min="3073" max="3073" width="5.875" style="1" customWidth="1"/>
    <col min="3074" max="3074" width="7.375" style="1" customWidth="1"/>
    <col min="3075" max="3076" width="9" style="1"/>
    <col min="3077" max="3077" width="11.875" style="1" customWidth="1"/>
    <col min="3078" max="3082" width="9" style="1"/>
    <col min="3083" max="3083" width="5.75" style="1" customWidth="1"/>
    <col min="3084" max="3084" width="9" style="1"/>
    <col min="3085" max="3085" width="3.875" style="1" customWidth="1"/>
    <col min="3086" max="3086" width="2.75" style="1" customWidth="1"/>
    <col min="3087" max="3328" width="9" style="1"/>
    <col min="3329" max="3329" width="5.875" style="1" customWidth="1"/>
    <col min="3330" max="3330" width="7.375" style="1" customWidth="1"/>
    <col min="3331" max="3332" width="9" style="1"/>
    <col min="3333" max="3333" width="11.875" style="1" customWidth="1"/>
    <col min="3334" max="3338" width="9" style="1"/>
    <col min="3339" max="3339" width="5.75" style="1" customWidth="1"/>
    <col min="3340" max="3340" width="9" style="1"/>
    <col min="3341" max="3341" width="3.875" style="1" customWidth="1"/>
    <col min="3342" max="3342" width="2.75" style="1" customWidth="1"/>
    <col min="3343" max="3584" width="9" style="1"/>
    <col min="3585" max="3585" width="5.875" style="1" customWidth="1"/>
    <col min="3586" max="3586" width="7.375" style="1" customWidth="1"/>
    <col min="3587" max="3588" width="9" style="1"/>
    <col min="3589" max="3589" width="11.875" style="1" customWidth="1"/>
    <col min="3590" max="3594" width="9" style="1"/>
    <col min="3595" max="3595" width="5.75" style="1" customWidth="1"/>
    <col min="3596" max="3596" width="9" style="1"/>
    <col min="3597" max="3597" width="3.875" style="1" customWidth="1"/>
    <col min="3598" max="3598" width="2.75" style="1" customWidth="1"/>
    <col min="3599" max="3840" width="9" style="1"/>
    <col min="3841" max="3841" width="5.875" style="1" customWidth="1"/>
    <col min="3842" max="3842" width="7.375" style="1" customWidth="1"/>
    <col min="3843" max="3844" width="9" style="1"/>
    <col min="3845" max="3845" width="11.875" style="1" customWidth="1"/>
    <col min="3846" max="3850" width="9" style="1"/>
    <col min="3851" max="3851" width="5.75" style="1" customWidth="1"/>
    <col min="3852" max="3852" width="9" style="1"/>
    <col min="3853" max="3853" width="3.875" style="1" customWidth="1"/>
    <col min="3854" max="3854" width="2.75" style="1" customWidth="1"/>
    <col min="3855" max="4096" width="9" style="1"/>
    <col min="4097" max="4097" width="5.875" style="1" customWidth="1"/>
    <col min="4098" max="4098" width="7.375" style="1" customWidth="1"/>
    <col min="4099" max="4100" width="9" style="1"/>
    <col min="4101" max="4101" width="11.875" style="1" customWidth="1"/>
    <col min="4102" max="4106" width="9" style="1"/>
    <col min="4107" max="4107" width="5.75" style="1" customWidth="1"/>
    <col min="4108" max="4108" width="9" style="1"/>
    <col min="4109" max="4109" width="3.875" style="1" customWidth="1"/>
    <col min="4110" max="4110" width="2.75" style="1" customWidth="1"/>
    <col min="4111" max="4352" width="9" style="1"/>
    <col min="4353" max="4353" width="5.875" style="1" customWidth="1"/>
    <col min="4354" max="4354" width="7.375" style="1" customWidth="1"/>
    <col min="4355" max="4356" width="9" style="1"/>
    <col min="4357" max="4357" width="11.875" style="1" customWidth="1"/>
    <col min="4358" max="4362" width="9" style="1"/>
    <col min="4363" max="4363" width="5.75" style="1" customWidth="1"/>
    <col min="4364" max="4364" width="9" style="1"/>
    <col min="4365" max="4365" width="3.875" style="1" customWidth="1"/>
    <col min="4366" max="4366" width="2.75" style="1" customWidth="1"/>
    <col min="4367" max="4608" width="9" style="1"/>
    <col min="4609" max="4609" width="5.875" style="1" customWidth="1"/>
    <col min="4610" max="4610" width="7.375" style="1" customWidth="1"/>
    <col min="4611" max="4612" width="9" style="1"/>
    <col min="4613" max="4613" width="11.875" style="1" customWidth="1"/>
    <col min="4614" max="4618" width="9" style="1"/>
    <col min="4619" max="4619" width="5.75" style="1" customWidth="1"/>
    <col min="4620" max="4620" width="9" style="1"/>
    <col min="4621" max="4621" width="3.875" style="1" customWidth="1"/>
    <col min="4622" max="4622" width="2.75" style="1" customWidth="1"/>
    <col min="4623" max="4864" width="9" style="1"/>
    <col min="4865" max="4865" width="5.875" style="1" customWidth="1"/>
    <col min="4866" max="4866" width="7.375" style="1" customWidth="1"/>
    <col min="4867" max="4868" width="9" style="1"/>
    <col min="4869" max="4869" width="11.875" style="1" customWidth="1"/>
    <col min="4870" max="4874" width="9" style="1"/>
    <col min="4875" max="4875" width="5.75" style="1" customWidth="1"/>
    <col min="4876" max="4876" width="9" style="1"/>
    <col min="4877" max="4877" width="3.875" style="1" customWidth="1"/>
    <col min="4878" max="4878" width="2.75" style="1" customWidth="1"/>
    <col min="4879" max="5120" width="9" style="1"/>
    <col min="5121" max="5121" width="5.875" style="1" customWidth="1"/>
    <col min="5122" max="5122" width="7.375" style="1" customWidth="1"/>
    <col min="5123" max="5124" width="9" style="1"/>
    <col min="5125" max="5125" width="11.875" style="1" customWidth="1"/>
    <col min="5126" max="5130" width="9" style="1"/>
    <col min="5131" max="5131" width="5.75" style="1" customWidth="1"/>
    <col min="5132" max="5132" width="9" style="1"/>
    <col min="5133" max="5133" width="3.875" style="1" customWidth="1"/>
    <col min="5134" max="5134" width="2.75" style="1" customWidth="1"/>
    <col min="5135" max="5376" width="9" style="1"/>
    <col min="5377" max="5377" width="5.875" style="1" customWidth="1"/>
    <col min="5378" max="5378" width="7.375" style="1" customWidth="1"/>
    <col min="5379" max="5380" width="9" style="1"/>
    <col min="5381" max="5381" width="11.875" style="1" customWidth="1"/>
    <col min="5382" max="5386" width="9" style="1"/>
    <col min="5387" max="5387" width="5.75" style="1" customWidth="1"/>
    <col min="5388" max="5388" width="9" style="1"/>
    <col min="5389" max="5389" width="3.875" style="1" customWidth="1"/>
    <col min="5390" max="5390" width="2.75" style="1" customWidth="1"/>
    <col min="5391" max="5632" width="9" style="1"/>
    <col min="5633" max="5633" width="5.875" style="1" customWidth="1"/>
    <col min="5634" max="5634" width="7.375" style="1" customWidth="1"/>
    <col min="5635" max="5636" width="9" style="1"/>
    <col min="5637" max="5637" width="11.875" style="1" customWidth="1"/>
    <col min="5638" max="5642" width="9" style="1"/>
    <col min="5643" max="5643" width="5.75" style="1" customWidth="1"/>
    <col min="5644" max="5644" width="9" style="1"/>
    <col min="5645" max="5645" width="3.875" style="1" customWidth="1"/>
    <col min="5646" max="5646" width="2.75" style="1" customWidth="1"/>
    <col min="5647" max="5888" width="9" style="1"/>
    <col min="5889" max="5889" width="5.875" style="1" customWidth="1"/>
    <col min="5890" max="5890" width="7.375" style="1" customWidth="1"/>
    <col min="5891" max="5892" width="9" style="1"/>
    <col min="5893" max="5893" width="11.875" style="1" customWidth="1"/>
    <col min="5894" max="5898" width="9" style="1"/>
    <col min="5899" max="5899" width="5.75" style="1" customWidth="1"/>
    <col min="5900" max="5900" width="9" style="1"/>
    <col min="5901" max="5901" width="3.875" style="1" customWidth="1"/>
    <col min="5902" max="5902" width="2.75" style="1" customWidth="1"/>
    <col min="5903" max="6144" width="9" style="1"/>
    <col min="6145" max="6145" width="5.875" style="1" customWidth="1"/>
    <col min="6146" max="6146" width="7.375" style="1" customWidth="1"/>
    <col min="6147" max="6148" width="9" style="1"/>
    <col min="6149" max="6149" width="11.875" style="1" customWidth="1"/>
    <col min="6150" max="6154" width="9" style="1"/>
    <col min="6155" max="6155" width="5.75" style="1" customWidth="1"/>
    <col min="6156" max="6156" width="9" style="1"/>
    <col min="6157" max="6157" width="3.875" style="1" customWidth="1"/>
    <col min="6158" max="6158" width="2.75" style="1" customWidth="1"/>
    <col min="6159" max="6400" width="9" style="1"/>
    <col min="6401" max="6401" width="5.875" style="1" customWidth="1"/>
    <col min="6402" max="6402" width="7.375" style="1" customWidth="1"/>
    <col min="6403" max="6404" width="9" style="1"/>
    <col min="6405" max="6405" width="11.875" style="1" customWidth="1"/>
    <col min="6406" max="6410" width="9" style="1"/>
    <col min="6411" max="6411" width="5.75" style="1" customWidth="1"/>
    <col min="6412" max="6412" width="9" style="1"/>
    <col min="6413" max="6413" width="3.875" style="1" customWidth="1"/>
    <col min="6414" max="6414" width="2.75" style="1" customWidth="1"/>
    <col min="6415" max="6656" width="9" style="1"/>
    <col min="6657" max="6657" width="5.875" style="1" customWidth="1"/>
    <col min="6658" max="6658" width="7.375" style="1" customWidth="1"/>
    <col min="6659" max="6660" width="9" style="1"/>
    <col min="6661" max="6661" width="11.875" style="1" customWidth="1"/>
    <col min="6662" max="6666" width="9" style="1"/>
    <col min="6667" max="6667" width="5.75" style="1" customWidth="1"/>
    <col min="6668" max="6668" width="9" style="1"/>
    <col min="6669" max="6669" width="3.875" style="1" customWidth="1"/>
    <col min="6670" max="6670" width="2.75" style="1" customWidth="1"/>
    <col min="6671" max="6912" width="9" style="1"/>
    <col min="6913" max="6913" width="5.875" style="1" customWidth="1"/>
    <col min="6914" max="6914" width="7.375" style="1" customWidth="1"/>
    <col min="6915" max="6916" width="9" style="1"/>
    <col min="6917" max="6917" width="11.875" style="1" customWidth="1"/>
    <col min="6918" max="6922" width="9" style="1"/>
    <col min="6923" max="6923" width="5.75" style="1" customWidth="1"/>
    <col min="6924" max="6924" width="9" style="1"/>
    <col min="6925" max="6925" width="3.875" style="1" customWidth="1"/>
    <col min="6926" max="6926" width="2.75" style="1" customWidth="1"/>
    <col min="6927" max="7168" width="9" style="1"/>
    <col min="7169" max="7169" width="5.875" style="1" customWidth="1"/>
    <col min="7170" max="7170" width="7.375" style="1" customWidth="1"/>
    <col min="7171" max="7172" width="9" style="1"/>
    <col min="7173" max="7173" width="11.875" style="1" customWidth="1"/>
    <col min="7174" max="7178" width="9" style="1"/>
    <col min="7179" max="7179" width="5.75" style="1" customWidth="1"/>
    <col min="7180" max="7180" width="9" style="1"/>
    <col min="7181" max="7181" width="3.875" style="1" customWidth="1"/>
    <col min="7182" max="7182" width="2.75" style="1" customWidth="1"/>
    <col min="7183" max="7424" width="9" style="1"/>
    <col min="7425" max="7425" width="5.875" style="1" customWidth="1"/>
    <col min="7426" max="7426" width="7.375" style="1" customWidth="1"/>
    <col min="7427" max="7428" width="9" style="1"/>
    <col min="7429" max="7429" width="11.875" style="1" customWidth="1"/>
    <col min="7430" max="7434" width="9" style="1"/>
    <col min="7435" max="7435" width="5.75" style="1" customWidth="1"/>
    <col min="7436" max="7436" width="9" style="1"/>
    <col min="7437" max="7437" width="3.875" style="1" customWidth="1"/>
    <col min="7438" max="7438" width="2.75" style="1" customWidth="1"/>
    <col min="7439" max="7680" width="9" style="1"/>
    <col min="7681" max="7681" width="5.875" style="1" customWidth="1"/>
    <col min="7682" max="7682" width="7.375" style="1" customWidth="1"/>
    <col min="7683" max="7684" width="9" style="1"/>
    <col min="7685" max="7685" width="11.875" style="1" customWidth="1"/>
    <col min="7686" max="7690" width="9" style="1"/>
    <col min="7691" max="7691" width="5.75" style="1" customWidth="1"/>
    <col min="7692" max="7692" width="9" style="1"/>
    <col min="7693" max="7693" width="3.875" style="1" customWidth="1"/>
    <col min="7694" max="7694" width="2.75" style="1" customWidth="1"/>
    <col min="7695" max="7936" width="9" style="1"/>
    <col min="7937" max="7937" width="5.875" style="1" customWidth="1"/>
    <col min="7938" max="7938" width="7.375" style="1" customWidth="1"/>
    <col min="7939" max="7940" width="9" style="1"/>
    <col min="7941" max="7941" width="11.875" style="1" customWidth="1"/>
    <col min="7942" max="7946" width="9" style="1"/>
    <col min="7947" max="7947" width="5.75" style="1" customWidth="1"/>
    <col min="7948" max="7948" width="9" style="1"/>
    <col min="7949" max="7949" width="3.875" style="1" customWidth="1"/>
    <col min="7950" max="7950" width="2.75" style="1" customWidth="1"/>
    <col min="7951" max="8192" width="9" style="1"/>
    <col min="8193" max="8193" width="5.875" style="1" customWidth="1"/>
    <col min="8194" max="8194" width="7.375" style="1" customWidth="1"/>
    <col min="8195" max="8196" width="9" style="1"/>
    <col min="8197" max="8197" width="11.875" style="1" customWidth="1"/>
    <col min="8198" max="8202" width="9" style="1"/>
    <col min="8203" max="8203" width="5.75" style="1" customWidth="1"/>
    <col min="8204" max="8204" width="9" style="1"/>
    <col min="8205" max="8205" width="3.875" style="1" customWidth="1"/>
    <col min="8206" max="8206" width="2.75" style="1" customWidth="1"/>
    <col min="8207" max="8448" width="9" style="1"/>
    <col min="8449" max="8449" width="5.875" style="1" customWidth="1"/>
    <col min="8450" max="8450" width="7.375" style="1" customWidth="1"/>
    <col min="8451" max="8452" width="9" style="1"/>
    <col min="8453" max="8453" width="11.875" style="1" customWidth="1"/>
    <col min="8454" max="8458" width="9" style="1"/>
    <col min="8459" max="8459" width="5.75" style="1" customWidth="1"/>
    <col min="8460" max="8460" width="9" style="1"/>
    <col min="8461" max="8461" width="3.875" style="1" customWidth="1"/>
    <col min="8462" max="8462" width="2.75" style="1" customWidth="1"/>
    <col min="8463" max="8704" width="9" style="1"/>
    <col min="8705" max="8705" width="5.875" style="1" customWidth="1"/>
    <col min="8706" max="8706" width="7.375" style="1" customWidth="1"/>
    <col min="8707" max="8708" width="9" style="1"/>
    <col min="8709" max="8709" width="11.875" style="1" customWidth="1"/>
    <col min="8710" max="8714" width="9" style="1"/>
    <col min="8715" max="8715" width="5.75" style="1" customWidth="1"/>
    <col min="8716" max="8716" width="9" style="1"/>
    <col min="8717" max="8717" width="3.875" style="1" customWidth="1"/>
    <col min="8718" max="8718" width="2.75" style="1" customWidth="1"/>
    <col min="8719" max="8960" width="9" style="1"/>
    <col min="8961" max="8961" width="5.875" style="1" customWidth="1"/>
    <col min="8962" max="8962" width="7.375" style="1" customWidth="1"/>
    <col min="8963" max="8964" width="9" style="1"/>
    <col min="8965" max="8965" width="11.875" style="1" customWidth="1"/>
    <col min="8966" max="8970" width="9" style="1"/>
    <col min="8971" max="8971" width="5.75" style="1" customWidth="1"/>
    <col min="8972" max="8972" width="9" style="1"/>
    <col min="8973" max="8973" width="3.875" style="1" customWidth="1"/>
    <col min="8974" max="8974" width="2.75" style="1" customWidth="1"/>
    <col min="8975" max="9216" width="9" style="1"/>
    <col min="9217" max="9217" width="5.875" style="1" customWidth="1"/>
    <col min="9218" max="9218" width="7.375" style="1" customWidth="1"/>
    <col min="9219" max="9220" width="9" style="1"/>
    <col min="9221" max="9221" width="11.875" style="1" customWidth="1"/>
    <col min="9222" max="9226" width="9" style="1"/>
    <col min="9227" max="9227" width="5.75" style="1" customWidth="1"/>
    <col min="9228" max="9228" width="9" style="1"/>
    <col min="9229" max="9229" width="3.875" style="1" customWidth="1"/>
    <col min="9230" max="9230" width="2.75" style="1" customWidth="1"/>
    <col min="9231" max="9472" width="9" style="1"/>
    <col min="9473" max="9473" width="5.875" style="1" customWidth="1"/>
    <col min="9474" max="9474" width="7.375" style="1" customWidth="1"/>
    <col min="9475" max="9476" width="9" style="1"/>
    <col min="9477" max="9477" width="11.875" style="1" customWidth="1"/>
    <col min="9478" max="9482" width="9" style="1"/>
    <col min="9483" max="9483" width="5.75" style="1" customWidth="1"/>
    <col min="9484" max="9484" width="9" style="1"/>
    <col min="9485" max="9485" width="3.875" style="1" customWidth="1"/>
    <col min="9486" max="9486" width="2.75" style="1" customWidth="1"/>
    <col min="9487" max="9728" width="9" style="1"/>
    <col min="9729" max="9729" width="5.875" style="1" customWidth="1"/>
    <col min="9730" max="9730" width="7.375" style="1" customWidth="1"/>
    <col min="9731" max="9732" width="9" style="1"/>
    <col min="9733" max="9733" width="11.875" style="1" customWidth="1"/>
    <col min="9734" max="9738" width="9" style="1"/>
    <col min="9739" max="9739" width="5.75" style="1" customWidth="1"/>
    <col min="9740" max="9740" width="9" style="1"/>
    <col min="9741" max="9741" width="3.875" style="1" customWidth="1"/>
    <col min="9742" max="9742" width="2.75" style="1" customWidth="1"/>
    <col min="9743" max="9984" width="9" style="1"/>
    <col min="9985" max="9985" width="5.875" style="1" customWidth="1"/>
    <col min="9986" max="9986" width="7.375" style="1" customWidth="1"/>
    <col min="9987" max="9988" width="9" style="1"/>
    <col min="9989" max="9989" width="11.875" style="1" customWidth="1"/>
    <col min="9990" max="9994" width="9" style="1"/>
    <col min="9995" max="9995" width="5.75" style="1" customWidth="1"/>
    <col min="9996" max="9996" width="9" style="1"/>
    <col min="9997" max="9997" width="3.875" style="1" customWidth="1"/>
    <col min="9998" max="9998" width="2.75" style="1" customWidth="1"/>
    <col min="9999" max="10240" width="9" style="1"/>
    <col min="10241" max="10241" width="5.875" style="1" customWidth="1"/>
    <col min="10242" max="10242" width="7.375" style="1" customWidth="1"/>
    <col min="10243" max="10244" width="9" style="1"/>
    <col min="10245" max="10245" width="11.875" style="1" customWidth="1"/>
    <col min="10246" max="10250" width="9" style="1"/>
    <col min="10251" max="10251" width="5.75" style="1" customWidth="1"/>
    <col min="10252" max="10252" width="9" style="1"/>
    <col min="10253" max="10253" width="3.875" style="1" customWidth="1"/>
    <col min="10254" max="10254" width="2.75" style="1" customWidth="1"/>
    <col min="10255" max="10496" width="9" style="1"/>
    <col min="10497" max="10497" width="5.875" style="1" customWidth="1"/>
    <col min="10498" max="10498" width="7.375" style="1" customWidth="1"/>
    <col min="10499" max="10500" width="9" style="1"/>
    <col min="10501" max="10501" width="11.875" style="1" customWidth="1"/>
    <col min="10502" max="10506" width="9" style="1"/>
    <col min="10507" max="10507" width="5.75" style="1" customWidth="1"/>
    <col min="10508" max="10508" width="9" style="1"/>
    <col min="10509" max="10509" width="3.875" style="1" customWidth="1"/>
    <col min="10510" max="10510" width="2.75" style="1" customWidth="1"/>
    <col min="10511" max="10752" width="9" style="1"/>
    <col min="10753" max="10753" width="5.875" style="1" customWidth="1"/>
    <col min="10754" max="10754" width="7.375" style="1" customWidth="1"/>
    <col min="10755" max="10756" width="9" style="1"/>
    <col min="10757" max="10757" width="11.875" style="1" customWidth="1"/>
    <col min="10758" max="10762" width="9" style="1"/>
    <col min="10763" max="10763" width="5.75" style="1" customWidth="1"/>
    <col min="10764" max="10764" width="9" style="1"/>
    <col min="10765" max="10765" width="3.875" style="1" customWidth="1"/>
    <col min="10766" max="10766" width="2.75" style="1" customWidth="1"/>
    <col min="10767" max="11008" width="9" style="1"/>
    <col min="11009" max="11009" width="5.875" style="1" customWidth="1"/>
    <col min="11010" max="11010" width="7.375" style="1" customWidth="1"/>
    <col min="11011" max="11012" width="9" style="1"/>
    <col min="11013" max="11013" width="11.875" style="1" customWidth="1"/>
    <col min="11014" max="11018" width="9" style="1"/>
    <col min="11019" max="11019" width="5.75" style="1" customWidth="1"/>
    <col min="11020" max="11020" width="9" style="1"/>
    <col min="11021" max="11021" width="3.875" style="1" customWidth="1"/>
    <col min="11022" max="11022" width="2.75" style="1" customWidth="1"/>
    <col min="11023" max="11264" width="9" style="1"/>
    <col min="11265" max="11265" width="5.875" style="1" customWidth="1"/>
    <col min="11266" max="11266" width="7.375" style="1" customWidth="1"/>
    <col min="11267" max="11268" width="9" style="1"/>
    <col min="11269" max="11269" width="11.875" style="1" customWidth="1"/>
    <col min="11270" max="11274" width="9" style="1"/>
    <col min="11275" max="11275" width="5.75" style="1" customWidth="1"/>
    <col min="11276" max="11276" width="9" style="1"/>
    <col min="11277" max="11277" width="3.875" style="1" customWidth="1"/>
    <col min="11278" max="11278" width="2.75" style="1" customWidth="1"/>
    <col min="11279" max="11520" width="9" style="1"/>
    <col min="11521" max="11521" width="5.875" style="1" customWidth="1"/>
    <col min="11522" max="11522" width="7.375" style="1" customWidth="1"/>
    <col min="11523" max="11524" width="9" style="1"/>
    <col min="11525" max="11525" width="11.875" style="1" customWidth="1"/>
    <col min="11526" max="11530" width="9" style="1"/>
    <col min="11531" max="11531" width="5.75" style="1" customWidth="1"/>
    <col min="11532" max="11532" width="9" style="1"/>
    <col min="11533" max="11533" width="3.875" style="1" customWidth="1"/>
    <col min="11534" max="11534" width="2.75" style="1" customWidth="1"/>
    <col min="11535" max="11776" width="9" style="1"/>
    <col min="11777" max="11777" width="5.875" style="1" customWidth="1"/>
    <col min="11778" max="11778" width="7.375" style="1" customWidth="1"/>
    <col min="11779" max="11780" width="9" style="1"/>
    <col min="11781" max="11781" width="11.875" style="1" customWidth="1"/>
    <col min="11782" max="11786" width="9" style="1"/>
    <col min="11787" max="11787" width="5.75" style="1" customWidth="1"/>
    <col min="11788" max="11788" width="9" style="1"/>
    <col min="11789" max="11789" width="3.875" style="1" customWidth="1"/>
    <col min="11790" max="11790" width="2.75" style="1" customWidth="1"/>
    <col min="11791" max="12032" width="9" style="1"/>
    <col min="12033" max="12033" width="5.875" style="1" customWidth="1"/>
    <col min="12034" max="12034" width="7.375" style="1" customWidth="1"/>
    <col min="12035" max="12036" width="9" style="1"/>
    <col min="12037" max="12037" width="11.875" style="1" customWidth="1"/>
    <col min="12038" max="12042" width="9" style="1"/>
    <col min="12043" max="12043" width="5.75" style="1" customWidth="1"/>
    <col min="12044" max="12044" width="9" style="1"/>
    <col min="12045" max="12045" width="3.875" style="1" customWidth="1"/>
    <col min="12046" max="12046" width="2.75" style="1" customWidth="1"/>
    <col min="12047" max="12288" width="9" style="1"/>
    <col min="12289" max="12289" width="5.875" style="1" customWidth="1"/>
    <col min="12290" max="12290" width="7.375" style="1" customWidth="1"/>
    <col min="12291" max="12292" width="9" style="1"/>
    <col min="12293" max="12293" width="11.875" style="1" customWidth="1"/>
    <col min="12294" max="12298" width="9" style="1"/>
    <col min="12299" max="12299" width="5.75" style="1" customWidth="1"/>
    <col min="12300" max="12300" width="9" style="1"/>
    <col min="12301" max="12301" width="3.875" style="1" customWidth="1"/>
    <col min="12302" max="12302" width="2.75" style="1" customWidth="1"/>
    <col min="12303" max="12544" width="9" style="1"/>
    <col min="12545" max="12545" width="5.875" style="1" customWidth="1"/>
    <col min="12546" max="12546" width="7.375" style="1" customWidth="1"/>
    <col min="12547" max="12548" width="9" style="1"/>
    <col min="12549" max="12549" width="11.875" style="1" customWidth="1"/>
    <col min="12550" max="12554" width="9" style="1"/>
    <col min="12555" max="12555" width="5.75" style="1" customWidth="1"/>
    <col min="12556" max="12556" width="9" style="1"/>
    <col min="12557" max="12557" width="3.875" style="1" customWidth="1"/>
    <col min="12558" max="12558" width="2.75" style="1" customWidth="1"/>
    <col min="12559" max="12800" width="9" style="1"/>
    <col min="12801" max="12801" width="5.875" style="1" customWidth="1"/>
    <col min="12802" max="12802" width="7.375" style="1" customWidth="1"/>
    <col min="12803" max="12804" width="9" style="1"/>
    <col min="12805" max="12805" width="11.875" style="1" customWidth="1"/>
    <col min="12806" max="12810" width="9" style="1"/>
    <col min="12811" max="12811" width="5.75" style="1" customWidth="1"/>
    <col min="12812" max="12812" width="9" style="1"/>
    <col min="12813" max="12813" width="3.875" style="1" customWidth="1"/>
    <col min="12814" max="12814" width="2.75" style="1" customWidth="1"/>
    <col min="12815" max="13056" width="9" style="1"/>
    <col min="13057" max="13057" width="5.875" style="1" customWidth="1"/>
    <col min="13058" max="13058" width="7.375" style="1" customWidth="1"/>
    <col min="13059" max="13060" width="9" style="1"/>
    <col min="13061" max="13061" width="11.875" style="1" customWidth="1"/>
    <col min="13062" max="13066" width="9" style="1"/>
    <col min="13067" max="13067" width="5.75" style="1" customWidth="1"/>
    <col min="13068" max="13068" width="9" style="1"/>
    <col min="13069" max="13069" width="3.875" style="1" customWidth="1"/>
    <col min="13070" max="13070" width="2.75" style="1" customWidth="1"/>
    <col min="13071" max="13312" width="9" style="1"/>
    <col min="13313" max="13313" width="5.875" style="1" customWidth="1"/>
    <col min="13314" max="13314" width="7.375" style="1" customWidth="1"/>
    <col min="13315" max="13316" width="9" style="1"/>
    <col min="13317" max="13317" width="11.875" style="1" customWidth="1"/>
    <col min="13318" max="13322" width="9" style="1"/>
    <col min="13323" max="13323" width="5.75" style="1" customWidth="1"/>
    <col min="13324" max="13324" width="9" style="1"/>
    <col min="13325" max="13325" width="3.875" style="1" customWidth="1"/>
    <col min="13326" max="13326" width="2.75" style="1" customWidth="1"/>
    <col min="13327" max="13568" width="9" style="1"/>
    <col min="13569" max="13569" width="5.875" style="1" customWidth="1"/>
    <col min="13570" max="13570" width="7.375" style="1" customWidth="1"/>
    <col min="13571" max="13572" width="9" style="1"/>
    <col min="13573" max="13573" width="11.875" style="1" customWidth="1"/>
    <col min="13574" max="13578" width="9" style="1"/>
    <col min="13579" max="13579" width="5.75" style="1" customWidth="1"/>
    <col min="13580" max="13580" width="9" style="1"/>
    <col min="13581" max="13581" width="3.875" style="1" customWidth="1"/>
    <col min="13582" max="13582" width="2.75" style="1" customWidth="1"/>
    <col min="13583" max="13824" width="9" style="1"/>
    <col min="13825" max="13825" width="5.875" style="1" customWidth="1"/>
    <col min="13826" max="13826" width="7.375" style="1" customWidth="1"/>
    <col min="13827" max="13828" width="9" style="1"/>
    <col min="13829" max="13829" width="11.875" style="1" customWidth="1"/>
    <col min="13830" max="13834" width="9" style="1"/>
    <col min="13835" max="13835" width="5.75" style="1" customWidth="1"/>
    <col min="13836" max="13836" width="9" style="1"/>
    <col min="13837" max="13837" width="3.875" style="1" customWidth="1"/>
    <col min="13838" max="13838" width="2.75" style="1" customWidth="1"/>
    <col min="13839" max="14080" width="9" style="1"/>
    <col min="14081" max="14081" width="5.875" style="1" customWidth="1"/>
    <col min="14082" max="14082" width="7.375" style="1" customWidth="1"/>
    <col min="14083" max="14084" width="9" style="1"/>
    <col min="14085" max="14085" width="11.875" style="1" customWidth="1"/>
    <col min="14086" max="14090" width="9" style="1"/>
    <col min="14091" max="14091" width="5.75" style="1" customWidth="1"/>
    <col min="14092" max="14092" width="9" style="1"/>
    <col min="14093" max="14093" width="3.875" style="1" customWidth="1"/>
    <col min="14094" max="14094" width="2.75" style="1" customWidth="1"/>
    <col min="14095" max="14336" width="9" style="1"/>
    <col min="14337" max="14337" width="5.875" style="1" customWidth="1"/>
    <col min="14338" max="14338" width="7.375" style="1" customWidth="1"/>
    <col min="14339" max="14340" width="9" style="1"/>
    <col min="14341" max="14341" width="11.875" style="1" customWidth="1"/>
    <col min="14342" max="14346" width="9" style="1"/>
    <col min="14347" max="14347" width="5.75" style="1" customWidth="1"/>
    <col min="14348" max="14348" width="9" style="1"/>
    <col min="14349" max="14349" width="3.875" style="1" customWidth="1"/>
    <col min="14350" max="14350" width="2.75" style="1" customWidth="1"/>
    <col min="14351" max="14592" width="9" style="1"/>
    <col min="14593" max="14593" width="5.875" style="1" customWidth="1"/>
    <col min="14594" max="14594" width="7.375" style="1" customWidth="1"/>
    <col min="14595" max="14596" width="9" style="1"/>
    <col min="14597" max="14597" width="11.875" style="1" customWidth="1"/>
    <col min="14598" max="14602" width="9" style="1"/>
    <col min="14603" max="14603" width="5.75" style="1" customWidth="1"/>
    <col min="14604" max="14604" width="9" style="1"/>
    <col min="14605" max="14605" width="3.875" style="1" customWidth="1"/>
    <col min="14606" max="14606" width="2.75" style="1" customWidth="1"/>
    <col min="14607" max="14848" width="9" style="1"/>
    <col min="14849" max="14849" width="5.875" style="1" customWidth="1"/>
    <col min="14850" max="14850" width="7.375" style="1" customWidth="1"/>
    <col min="14851" max="14852" width="9" style="1"/>
    <col min="14853" max="14853" width="11.875" style="1" customWidth="1"/>
    <col min="14854" max="14858" width="9" style="1"/>
    <col min="14859" max="14859" width="5.75" style="1" customWidth="1"/>
    <col min="14860" max="14860" width="9" style="1"/>
    <col min="14861" max="14861" width="3.875" style="1" customWidth="1"/>
    <col min="14862" max="14862" width="2.75" style="1" customWidth="1"/>
    <col min="14863" max="15104" width="9" style="1"/>
    <col min="15105" max="15105" width="5.875" style="1" customWidth="1"/>
    <col min="15106" max="15106" width="7.375" style="1" customWidth="1"/>
    <col min="15107" max="15108" width="9" style="1"/>
    <col min="15109" max="15109" width="11.875" style="1" customWidth="1"/>
    <col min="15110" max="15114" width="9" style="1"/>
    <col min="15115" max="15115" width="5.75" style="1" customWidth="1"/>
    <col min="15116" max="15116" width="9" style="1"/>
    <col min="15117" max="15117" width="3.875" style="1" customWidth="1"/>
    <col min="15118" max="15118" width="2.75" style="1" customWidth="1"/>
    <col min="15119" max="15360" width="9" style="1"/>
    <col min="15361" max="15361" width="5.875" style="1" customWidth="1"/>
    <col min="15362" max="15362" width="7.375" style="1" customWidth="1"/>
    <col min="15363" max="15364" width="9" style="1"/>
    <col min="15365" max="15365" width="11.875" style="1" customWidth="1"/>
    <col min="15366" max="15370" width="9" style="1"/>
    <col min="15371" max="15371" width="5.75" style="1" customWidth="1"/>
    <col min="15372" max="15372" width="9" style="1"/>
    <col min="15373" max="15373" width="3.875" style="1" customWidth="1"/>
    <col min="15374" max="15374" width="2.75" style="1" customWidth="1"/>
    <col min="15375" max="15616" width="9" style="1"/>
    <col min="15617" max="15617" width="5.875" style="1" customWidth="1"/>
    <col min="15618" max="15618" width="7.375" style="1" customWidth="1"/>
    <col min="15619" max="15620" width="9" style="1"/>
    <col min="15621" max="15621" width="11.875" style="1" customWidth="1"/>
    <col min="15622" max="15626" width="9" style="1"/>
    <col min="15627" max="15627" width="5.75" style="1" customWidth="1"/>
    <col min="15628" max="15628" width="9" style="1"/>
    <col min="15629" max="15629" width="3.875" style="1" customWidth="1"/>
    <col min="15630" max="15630" width="2.75" style="1" customWidth="1"/>
    <col min="15631" max="15872" width="9" style="1"/>
    <col min="15873" max="15873" width="5.875" style="1" customWidth="1"/>
    <col min="15874" max="15874" width="7.375" style="1" customWidth="1"/>
    <col min="15875" max="15876" width="9" style="1"/>
    <col min="15877" max="15877" width="11.875" style="1" customWidth="1"/>
    <col min="15878" max="15882" width="9" style="1"/>
    <col min="15883" max="15883" width="5.75" style="1" customWidth="1"/>
    <col min="15884" max="15884" width="9" style="1"/>
    <col min="15885" max="15885" width="3.875" style="1" customWidth="1"/>
    <col min="15886" max="15886" width="2.75" style="1" customWidth="1"/>
    <col min="15887" max="16128" width="9" style="1"/>
    <col min="16129" max="16129" width="5.875" style="1" customWidth="1"/>
    <col min="16130" max="16130" width="7.375" style="1" customWidth="1"/>
    <col min="16131" max="16132" width="9" style="1"/>
    <col min="16133" max="16133" width="11.875" style="1" customWidth="1"/>
    <col min="16134" max="16138" width="9" style="1"/>
    <col min="16139" max="16139" width="5.75" style="1" customWidth="1"/>
    <col min="16140" max="16140" width="9" style="1"/>
    <col min="16141" max="16141" width="3.875" style="1" customWidth="1"/>
    <col min="16142" max="16142" width="2.75" style="1" customWidth="1"/>
    <col min="16143" max="16384" width="9" style="1"/>
  </cols>
  <sheetData>
    <row r="1" spans="1:14" ht="22.5" customHeight="1">
      <c r="J1" s="354" t="s">
        <v>147</v>
      </c>
      <c r="K1" s="354"/>
      <c r="L1" s="354"/>
      <c r="M1" s="354"/>
      <c r="N1" s="54"/>
    </row>
    <row r="2" spans="1:14" ht="21.75" thickBot="1">
      <c r="A2" s="55" t="s">
        <v>108</v>
      </c>
      <c r="H2" s="1" t="s">
        <v>29</v>
      </c>
      <c r="I2" s="355">
        <f>'[1]申込書 '!G10</f>
        <v>0</v>
      </c>
      <c r="J2" s="356"/>
      <c r="K2" s="356"/>
      <c r="L2" s="356"/>
      <c r="M2" s="357"/>
    </row>
    <row r="3" spans="1:14" ht="48.75" customHeight="1" thickBot="1">
      <c r="A3" s="358" t="s">
        <v>109</v>
      </c>
      <c r="B3" s="359"/>
      <c r="C3" s="360" t="s">
        <v>110</v>
      </c>
      <c r="D3" s="360"/>
      <c r="E3" s="360"/>
      <c r="F3" s="360"/>
      <c r="G3" s="360"/>
      <c r="H3" s="360"/>
      <c r="I3" s="360"/>
      <c r="J3" s="360"/>
      <c r="K3" s="360"/>
      <c r="L3" s="360"/>
      <c r="M3" s="361"/>
    </row>
    <row r="4" spans="1:14" ht="48.75" customHeight="1">
      <c r="A4" s="358" t="s">
        <v>111</v>
      </c>
      <c r="B4" s="359"/>
      <c r="C4" s="360"/>
      <c r="D4" s="360"/>
      <c r="E4" s="360"/>
      <c r="F4" s="360"/>
      <c r="G4" s="360"/>
      <c r="H4" s="360"/>
      <c r="I4" s="360"/>
      <c r="J4" s="360"/>
      <c r="K4" s="360"/>
      <c r="L4" s="360"/>
      <c r="M4" s="361"/>
    </row>
    <row r="5" spans="1:14" ht="48.75" customHeight="1">
      <c r="A5" s="362" t="s">
        <v>112</v>
      </c>
      <c r="B5" s="363"/>
      <c r="C5" s="364"/>
      <c r="D5" s="364"/>
      <c r="E5" s="364"/>
      <c r="F5" s="364"/>
      <c r="G5" s="364"/>
      <c r="H5" s="364"/>
      <c r="I5" s="364"/>
      <c r="J5" s="364"/>
      <c r="K5" s="364"/>
      <c r="L5" s="364"/>
      <c r="M5" s="365"/>
    </row>
    <row r="6" spans="1:14" ht="48.75" customHeight="1">
      <c r="A6" s="366" t="s">
        <v>126</v>
      </c>
      <c r="B6" s="367"/>
      <c r="C6" s="368"/>
      <c r="D6" s="368"/>
      <c r="E6" s="368"/>
      <c r="F6" s="368"/>
      <c r="G6" s="368"/>
      <c r="H6" s="368"/>
      <c r="I6" s="368"/>
      <c r="J6" s="368"/>
      <c r="K6" s="368"/>
      <c r="L6" s="368"/>
      <c r="M6" s="369"/>
    </row>
    <row r="7" spans="1:14" ht="48.75" customHeight="1">
      <c r="A7" s="366" t="s">
        <v>127</v>
      </c>
      <c r="B7" s="367"/>
      <c r="C7" s="370"/>
      <c r="D7" s="368"/>
      <c r="E7" s="368"/>
      <c r="F7" s="368"/>
      <c r="G7" s="371"/>
      <c r="H7" s="114" t="s">
        <v>113</v>
      </c>
      <c r="I7" s="370"/>
      <c r="J7" s="368"/>
      <c r="K7" s="368"/>
      <c r="L7" s="368"/>
      <c r="M7" s="369"/>
    </row>
    <row r="8" spans="1:14" ht="52.5" customHeight="1">
      <c r="A8" s="366" t="s">
        <v>114</v>
      </c>
      <c r="B8" s="367"/>
      <c r="C8" s="372" t="s">
        <v>128</v>
      </c>
      <c r="D8" s="372"/>
      <c r="E8" s="372"/>
      <c r="F8" s="372"/>
      <c r="G8" s="372"/>
      <c r="H8" s="115" t="s">
        <v>118</v>
      </c>
      <c r="I8" s="373" t="s">
        <v>138</v>
      </c>
      <c r="J8" s="373"/>
      <c r="K8" s="373"/>
      <c r="L8" s="373"/>
      <c r="M8" s="374"/>
    </row>
    <row r="9" spans="1:14" ht="52.5" customHeight="1">
      <c r="A9" s="366"/>
      <c r="B9" s="367"/>
      <c r="C9" s="372"/>
      <c r="D9" s="372"/>
      <c r="E9" s="372"/>
      <c r="F9" s="372"/>
      <c r="G9" s="372"/>
      <c r="H9" s="115" t="s">
        <v>121</v>
      </c>
      <c r="I9" s="373" t="s">
        <v>138</v>
      </c>
      <c r="J9" s="373"/>
      <c r="K9" s="373"/>
      <c r="L9" s="373"/>
      <c r="M9" s="374"/>
    </row>
    <row r="10" spans="1:14" ht="50.1" customHeight="1">
      <c r="A10" s="375" t="s">
        <v>115</v>
      </c>
      <c r="B10" s="376"/>
      <c r="C10" s="379" t="s">
        <v>116</v>
      </c>
      <c r="D10" s="379"/>
      <c r="E10" s="380" t="s">
        <v>117</v>
      </c>
      <c r="F10" s="380"/>
      <c r="G10" s="381"/>
      <c r="H10" s="382" t="s">
        <v>129</v>
      </c>
      <c r="I10" s="385" t="s">
        <v>130</v>
      </c>
      <c r="J10" s="385"/>
      <c r="K10" s="386"/>
      <c r="L10" s="386"/>
      <c r="M10" s="116" t="s">
        <v>27</v>
      </c>
    </row>
    <row r="11" spans="1:14" ht="50.1" customHeight="1">
      <c r="A11" s="377"/>
      <c r="B11" s="378"/>
      <c r="C11" s="379" t="s">
        <v>119</v>
      </c>
      <c r="D11" s="379"/>
      <c r="E11" s="380" t="s">
        <v>117</v>
      </c>
      <c r="F11" s="380"/>
      <c r="G11" s="381"/>
      <c r="H11" s="383"/>
      <c r="I11" s="390" t="s">
        <v>120</v>
      </c>
      <c r="J11" s="390"/>
      <c r="K11" s="386"/>
      <c r="L11" s="386"/>
      <c r="M11" s="116" t="s">
        <v>27</v>
      </c>
    </row>
    <row r="12" spans="1:14" ht="50.1" customHeight="1">
      <c r="A12" s="377"/>
      <c r="B12" s="378"/>
      <c r="C12" s="391" t="s">
        <v>120</v>
      </c>
      <c r="D12" s="391"/>
      <c r="E12" s="392" t="s">
        <v>117</v>
      </c>
      <c r="F12" s="392"/>
      <c r="G12" s="393"/>
      <c r="H12" s="384"/>
      <c r="I12" s="394" t="s">
        <v>139</v>
      </c>
      <c r="J12" s="394"/>
      <c r="K12" s="395"/>
      <c r="L12" s="395"/>
      <c r="M12" s="117" t="s">
        <v>27</v>
      </c>
    </row>
    <row r="13" spans="1:14" ht="47.25" customHeight="1">
      <c r="A13" s="362" t="s">
        <v>123</v>
      </c>
      <c r="B13" s="363"/>
      <c r="C13" s="396" t="s">
        <v>140</v>
      </c>
      <c r="D13" s="396"/>
      <c r="E13" s="396"/>
      <c r="F13" s="396"/>
      <c r="G13" s="396"/>
      <c r="H13" s="396"/>
      <c r="I13" s="396"/>
      <c r="J13" s="396"/>
      <c r="K13" s="396"/>
      <c r="L13" s="396"/>
      <c r="M13" s="397"/>
    </row>
    <row r="14" spans="1:14" ht="45" customHeight="1">
      <c r="A14" s="362" t="s">
        <v>122</v>
      </c>
      <c r="B14" s="363"/>
      <c r="C14" s="400" t="s">
        <v>141</v>
      </c>
      <c r="D14" s="400"/>
      <c r="E14" s="400"/>
      <c r="F14" s="400"/>
      <c r="G14" s="400"/>
      <c r="H14" s="400"/>
      <c r="I14" s="400"/>
      <c r="J14" s="400"/>
      <c r="K14" s="400"/>
      <c r="L14" s="400"/>
      <c r="M14" s="401"/>
    </row>
    <row r="15" spans="1:14" ht="62.25" customHeight="1" thickBot="1">
      <c r="A15" s="398"/>
      <c r="B15" s="399"/>
      <c r="C15" s="402"/>
      <c r="D15" s="402"/>
      <c r="E15" s="402"/>
      <c r="F15" s="402"/>
      <c r="G15" s="402"/>
      <c r="H15" s="402"/>
      <c r="I15" s="402"/>
      <c r="J15" s="402"/>
      <c r="K15" s="402"/>
      <c r="L15" s="402"/>
      <c r="M15" s="403"/>
    </row>
    <row r="16" spans="1:14" ht="30.75" customHeight="1" thickBot="1">
      <c r="A16" s="118" t="s">
        <v>124</v>
      </c>
    </row>
    <row r="17" spans="1:13" ht="30" customHeight="1">
      <c r="A17" s="404"/>
      <c r="B17" s="405"/>
      <c r="C17" s="405"/>
      <c r="D17" s="405"/>
      <c r="E17" s="405"/>
      <c r="F17" s="405"/>
      <c r="G17" s="405"/>
      <c r="H17" s="405"/>
      <c r="I17" s="405"/>
      <c r="J17" s="405"/>
      <c r="K17" s="405"/>
      <c r="L17" s="405"/>
      <c r="M17" s="406"/>
    </row>
    <row r="18" spans="1:13" ht="30" customHeight="1">
      <c r="A18" s="387"/>
      <c r="B18" s="388"/>
      <c r="C18" s="388"/>
      <c r="D18" s="388"/>
      <c r="E18" s="388"/>
      <c r="F18" s="388"/>
      <c r="G18" s="388"/>
      <c r="H18" s="388"/>
      <c r="I18" s="388"/>
      <c r="J18" s="388"/>
      <c r="K18" s="388"/>
      <c r="L18" s="388"/>
      <c r="M18" s="389"/>
    </row>
    <row r="19" spans="1:13" ht="30" customHeight="1">
      <c r="A19" s="387"/>
      <c r="B19" s="388"/>
      <c r="C19" s="388"/>
      <c r="D19" s="388"/>
      <c r="E19" s="388"/>
      <c r="F19" s="388"/>
      <c r="G19" s="388"/>
      <c r="H19" s="388"/>
      <c r="I19" s="388"/>
      <c r="J19" s="388"/>
      <c r="K19" s="388"/>
      <c r="L19" s="388"/>
      <c r="M19" s="389"/>
    </row>
    <row r="20" spans="1:13" ht="28.5" customHeight="1" thickBot="1">
      <c r="A20" s="412"/>
      <c r="B20" s="413"/>
      <c r="C20" s="413"/>
      <c r="D20" s="413"/>
      <c r="E20" s="413"/>
      <c r="F20" s="413"/>
      <c r="G20" s="413"/>
      <c r="H20" s="413"/>
      <c r="I20" s="413"/>
      <c r="J20" s="413"/>
      <c r="K20" s="413"/>
      <c r="L20" s="413"/>
      <c r="M20" s="414"/>
    </row>
    <row r="21" spans="1:13" ht="28.5" customHeight="1" thickBot="1">
      <c r="A21" s="415" t="s">
        <v>125</v>
      </c>
      <c r="B21" s="415"/>
      <c r="C21" s="415"/>
      <c r="D21" s="415"/>
      <c r="E21" s="415"/>
      <c r="F21" s="415"/>
      <c r="G21" s="415"/>
      <c r="H21" s="415"/>
      <c r="I21" s="415"/>
      <c r="J21" s="415"/>
      <c r="K21" s="415"/>
      <c r="L21" s="415"/>
      <c r="M21" s="416"/>
    </row>
    <row r="22" spans="1:13" ht="24.75" customHeight="1">
      <c r="A22" s="417"/>
      <c r="B22" s="418"/>
      <c r="C22" s="418"/>
      <c r="D22" s="418"/>
      <c r="E22" s="418"/>
      <c r="F22" s="418"/>
      <c r="G22" s="418"/>
      <c r="H22" s="418"/>
      <c r="I22" s="418"/>
      <c r="J22" s="418"/>
      <c r="K22" s="418"/>
      <c r="L22" s="418"/>
      <c r="M22" s="419"/>
    </row>
    <row r="23" spans="1:13" ht="24.75" customHeight="1">
      <c r="A23" s="420"/>
      <c r="B23" s="421"/>
      <c r="C23" s="421"/>
      <c r="D23" s="421"/>
      <c r="E23" s="421"/>
      <c r="F23" s="421"/>
      <c r="G23" s="421"/>
      <c r="H23" s="421"/>
      <c r="I23" s="421"/>
      <c r="J23" s="421"/>
      <c r="K23" s="421"/>
      <c r="L23" s="421"/>
      <c r="M23" s="422"/>
    </row>
    <row r="24" spans="1:13" ht="28.5" customHeight="1">
      <c r="A24" s="420"/>
      <c r="B24" s="421"/>
      <c r="C24" s="421"/>
      <c r="D24" s="421"/>
      <c r="E24" s="421"/>
      <c r="F24" s="421"/>
      <c r="G24" s="421"/>
      <c r="H24" s="421"/>
      <c r="I24" s="421"/>
      <c r="J24" s="421"/>
      <c r="K24" s="421"/>
      <c r="L24" s="421"/>
      <c r="M24" s="422"/>
    </row>
    <row r="25" spans="1:13" ht="28.5" customHeight="1" thickBot="1">
      <c r="A25" s="409"/>
      <c r="B25" s="410"/>
      <c r="C25" s="410"/>
      <c r="D25" s="410"/>
      <c r="E25" s="410"/>
      <c r="F25" s="410"/>
      <c r="G25" s="410"/>
      <c r="H25" s="410"/>
      <c r="I25" s="410"/>
      <c r="J25" s="410"/>
      <c r="K25" s="410"/>
      <c r="L25" s="410"/>
      <c r="M25" s="411"/>
    </row>
    <row r="26" spans="1:13" ht="24.95" customHeight="1">
      <c r="A26" s="407" t="s">
        <v>151</v>
      </c>
      <c r="B26" s="408"/>
      <c r="C26" s="408"/>
      <c r="D26" s="408"/>
      <c r="E26" s="408"/>
      <c r="F26" s="408"/>
      <c r="G26" s="408"/>
      <c r="H26" s="408"/>
      <c r="I26" s="408"/>
      <c r="J26" s="408"/>
      <c r="K26" s="408"/>
      <c r="L26" s="408"/>
      <c r="M26" s="408"/>
    </row>
  </sheetData>
  <mergeCells count="45">
    <mergeCell ref="A26:M26"/>
    <mergeCell ref="A25:M25"/>
    <mergeCell ref="A19:M19"/>
    <mergeCell ref="A20:M20"/>
    <mergeCell ref="A21:M21"/>
    <mergeCell ref="A22:M22"/>
    <mergeCell ref="A23:M23"/>
    <mergeCell ref="A24:M24"/>
    <mergeCell ref="A18:M18"/>
    <mergeCell ref="C11:D11"/>
    <mergeCell ref="E11:G11"/>
    <mergeCell ref="I11:J11"/>
    <mergeCell ref="K11:L11"/>
    <mergeCell ref="C12:D12"/>
    <mergeCell ref="E12:G12"/>
    <mergeCell ref="I12:J12"/>
    <mergeCell ref="K12:L12"/>
    <mergeCell ref="A13:B13"/>
    <mergeCell ref="C13:M13"/>
    <mergeCell ref="A14:B15"/>
    <mergeCell ref="C14:M15"/>
    <mergeCell ref="A17:M17"/>
    <mergeCell ref="A8:B9"/>
    <mergeCell ref="C8:G9"/>
    <mergeCell ref="I8:M8"/>
    <mergeCell ref="I9:M9"/>
    <mergeCell ref="A10:B12"/>
    <mergeCell ref="C10:D10"/>
    <mergeCell ref="E10:G10"/>
    <mergeCell ref="H10:H12"/>
    <mergeCell ref="I10:J10"/>
    <mergeCell ref="K10:L10"/>
    <mergeCell ref="A5:B5"/>
    <mergeCell ref="C5:M5"/>
    <mergeCell ref="A6:B6"/>
    <mergeCell ref="C6:M6"/>
    <mergeCell ref="A7:B7"/>
    <mergeCell ref="C7:G7"/>
    <mergeCell ref="I7:M7"/>
    <mergeCell ref="J1:M1"/>
    <mergeCell ref="I2:M2"/>
    <mergeCell ref="A3:B3"/>
    <mergeCell ref="C3:M3"/>
    <mergeCell ref="A4:B4"/>
    <mergeCell ref="C4:M4"/>
  </mergeCells>
  <phoneticPr fontId="2"/>
  <pageMargins left="0.59055118110236227" right="0" top="0.47244094488188981" bottom="0.15748031496062992" header="3.937007874015748E-2" footer="0"/>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健康増進申込書</vt:lpstr>
      <vt:lpstr>収支予算</vt:lpstr>
      <vt:lpstr>目的等</vt:lpstr>
      <vt:lpstr>健康増進申込書!Print_Area</vt:lpstr>
      <vt:lpstr>収支予算!Print_Area</vt:lpstr>
      <vt:lpstr>目的等!Print_Area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shakyo18</cp:lastModifiedBy>
  <cp:lastPrinted>2021-02-26T04:34:47Z</cp:lastPrinted>
  <dcterms:created xsi:type="dcterms:W3CDTF">2016-12-11T04:47:55Z</dcterms:created>
  <dcterms:modified xsi:type="dcterms:W3CDTF">2021-02-26T04:34:54Z</dcterms:modified>
</cp:coreProperties>
</file>