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社協共有\共有用\syakyou1\文書分類\業務新\Ｑ助成金\いきいき金沢助成金\H30\00 様式\様式\障がい作業所等助成金\"/>
    </mc:Choice>
  </mc:AlternateContent>
  <bookViews>
    <workbookView xWindow="0" yWindow="0" windowWidth="20490" windowHeight="7770"/>
  </bookViews>
  <sheets>
    <sheet name="障がい作業所等助成金　完了報告書" sheetId="10" r:id="rId1"/>
    <sheet name="収支報告" sheetId="12" r:id="rId2"/>
  </sheets>
  <externalReferences>
    <externalReference r:id="rId3"/>
  </externalReferences>
  <definedNames>
    <definedName name="_xlnm.Print_Area" localSheetId="1">収支報告!$A$1:$I$31</definedName>
    <definedName name="_xlnm.Print_Area" localSheetId="0">'障がい作業所等助成金　完了報告書'!$A$1:$N$36</definedName>
  </definedNames>
  <calcPr calcId="152511" calcMode="manual"/>
</workbook>
</file>

<file path=xl/calcChain.xml><?xml version="1.0" encoding="utf-8"?>
<calcChain xmlns="http://schemas.openxmlformats.org/spreadsheetml/2006/main">
  <c r="G2" i="12" l="1"/>
  <c r="D10" i="12"/>
  <c r="D14" i="12" s="1"/>
  <c r="F10" i="12"/>
  <c r="F11" i="12"/>
  <c r="D26" i="12"/>
  <c r="D31" i="12" s="1"/>
  <c r="E26" i="12"/>
  <c r="E31" i="12" s="1"/>
  <c r="F26" i="12"/>
  <c r="F31" i="12" s="1"/>
  <c r="H10" i="12" l="1"/>
  <c r="F14" i="12"/>
  <c r="H12" i="12" s="1"/>
  <c r="D11" i="12"/>
</calcChain>
</file>

<file path=xl/sharedStrings.xml><?xml version="1.0" encoding="utf-8"?>
<sst xmlns="http://schemas.openxmlformats.org/spreadsheetml/2006/main" count="116" uniqueCount="104">
  <si>
    <t>助成申込金額</t>
    <rPh sb="0" eb="1">
      <t>スケ</t>
    </rPh>
    <rPh sb="1" eb="2">
      <t>セイ</t>
    </rPh>
    <rPh sb="2" eb="4">
      <t>モウシコミ</t>
    </rPh>
    <rPh sb="4" eb="6">
      <t>キンガク</t>
    </rPh>
    <phoneticPr fontId="2"/>
  </si>
  <si>
    <t>電 話</t>
    <rPh sb="0" eb="1">
      <t>デン</t>
    </rPh>
    <rPh sb="2" eb="3">
      <t>ハナシ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</si>
  <si>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</si>
  <si>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住 所</t>
    <rPh sb="0" eb="1">
      <t>ジュウ</t>
    </rPh>
    <rPh sb="2" eb="3">
      <t>ショ</t>
    </rPh>
    <phoneticPr fontId="2"/>
  </si>
  <si>
    <t>ふりがな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</si>
  <si>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</si>
  <si>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ＦＡＸ</t>
  </si>
  <si>
    <t>〒</t>
  </si>
  <si>
    <t>代表者</t>
    <rPh sb="0" eb="3">
      <t>ダイヒョウシャ</t>
    </rPh>
    <phoneticPr fontId="2"/>
  </si>
  <si>
    <t>印</t>
    <rPh sb="0" eb="1">
      <t>イン</t>
    </rPh>
    <phoneticPr fontId="2"/>
  </si>
  <si>
    <t>代表者氏名</t>
    <rPh sb="3" eb="4">
      <t>シ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</si>
  <si>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</si>
  <si>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</si>
  <si>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</si>
  <si>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</si>
  <si>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受付者</t>
    <rPh sb="0" eb="2">
      <t>ウケツケ</t>
    </rPh>
    <rPh sb="2" eb="3">
      <t>シャ</t>
    </rPh>
    <phoneticPr fontId="2"/>
  </si>
  <si>
    <t>　</t>
    <phoneticPr fontId="2"/>
  </si>
  <si>
    <t/>
  </si>
  <si>
    <t>整理番号</t>
    <phoneticPr fontId="2"/>
  </si>
  <si>
    <t>ふりがな</t>
    <phoneticPr fontId="2"/>
  </si>
  <si>
    <t>住 所</t>
    <phoneticPr fontId="2"/>
  </si>
  <si>
    <t>電 話</t>
    <phoneticPr fontId="2"/>
  </si>
  <si>
    <t>〒</t>
    <phoneticPr fontId="2"/>
  </si>
  <si>
    <t>ＦＡＸ</t>
    <phoneticPr fontId="2"/>
  </si>
  <si>
    <t>団体名：</t>
    <rPh sb="0" eb="2">
      <t>ダンタイ</t>
    </rPh>
    <rPh sb="2" eb="3">
      <t>メイ</t>
    </rPh>
    <phoneticPr fontId="2"/>
  </si>
  <si>
    <t>予 算 額</t>
  </si>
  <si>
    <t>千円単位で記入</t>
    <rPh sb="0" eb="2">
      <t>センエン</t>
    </rPh>
    <rPh sb="2" eb="4">
      <t>タンイ</t>
    </rPh>
    <rPh sb="5" eb="7">
      <t>キニュウ</t>
    </rPh>
    <phoneticPr fontId="2"/>
  </si>
  <si>
    <t>自主財源</t>
    <rPh sb="0" eb="2">
      <t>ジシュ</t>
    </rPh>
    <rPh sb="2" eb="4">
      <t>ザイゲン</t>
    </rPh>
    <phoneticPr fontId="2"/>
  </si>
  <si>
    <t>⑥が⑦に占める割合
⑥÷⑦＝20％以上</t>
    <rPh sb="4" eb="5">
      <t>シ</t>
    </rPh>
    <rPh sb="7" eb="8">
      <t>ワリ</t>
    </rPh>
    <rPh sb="8" eb="9">
      <t>ア</t>
    </rPh>
    <rPh sb="17" eb="19">
      <t>イジョウ</t>
    </rPh>
    <phoneticPr fontId="2"/>
  </si>
  <si>
    <t>⑦小計（①+⑥）</t>
    <rPh sb="1" eb="2">
      <t>ショウ</t>
    </rPh>
    <rPh sb="2" eb="3">
      <t>ケイ</t>
    </rPh>
    <phoneticPr fontId="2"/>
  </si>
  <si>
    <t>その他</t>
    <rPh sb="2" eb="3">
      <t>タ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</si>
  <si>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</si>
  <si>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⑧が⑩に占める割合
⑧÷⑩＝25％以下</t>
    <rPh sb="4" eb="5">
      <t>シ</t>
    </rPh>
    <rPh sb="7" eb="9">
      <t>ワリアイ</t>
    </rPh>
    <rPh sb="17" eb="19">
      <t>イカ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</si>
  <si>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</si>
  <si>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予算額</t>
    <rPh sb="0" eb="3">
      <t>ヨサンガク</t>
    </rPh>
    <phoneticPr fontId="2"/>
  </si>
  <si>
    <t>活動費</t>
    <rPh sb="0" eb="2">
      <t>カツドウ</t>
    </rPh>
    <rPh sb="2" eb="3">
      <t>ヒ</t>
    </rPh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</si>
  <si>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</si>
  <si>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物品購入費
(除：食材費･飲食経費)</t>
    <rPh sb="0" eb="2">
      <t>ブッピン</t>
    </rPh>
    <rPh sb="2" eb="5">
      <t>コウニュウヒ</t>
    </rPh>
    <rPh sb="7" eb="8">
      <t>ノゾ</t>
    </rPh>
    <phoneticPr fontId="2"/>
  </si>
  <si>
    <t>謝金</t>
    <rPh sb="0" eb="2">
      <t>シャキン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</si>
  <si>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</si>
  <si>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コーディネーター人件費</t>
    <rPh sb="8" eb="11">
      <t>ジンケンヒ</t>
    </rPh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</si>
  <si>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</si>
  <si>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</si>
  <si>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</si>
  <si>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次年度積立金</t>
    <rPh sb="0" eb="3">
      <t>ジネンド</t>
    </rPh>
    <rPh sb="3" eb="5">
      <t>ツミタ</t>
    </rPh>
    <rPh sb="5" eb="6">
      <t>キン</t>
    </rPh>
    <phoneticPr fontId="2"/>
  </si>
  <si>
    <t>予算額のうち助成金を充てる金額</t>
    <rPh sb="0" eb="3">
      <t>ヨサンガク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</si>
  <si>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r>
      <t>　　　　　　　　　　　　　　</t>
    </r>
    <r>
      <rPr>
        <sz val="12"/>
        <rFont val="ＭＳ ゴシック"/>
        <family val="3"/>
        <charset val="128"/>
      </rPr>
      <t>円</t>
    </r>
    <rPh sb="14" eb="15">
      <t>エン</t>
    </rPh>
    <phoneticPr fontId="2"/>
  </si>
  <si>
    <t>参加者数</t>
    <phoneticPr fontId="2"/>
  </si>
  <si>
    <t>サービス利用者または障がい者</t>
    <rPh sb="4" eb="7">
      <t>リヨウシャ</t>
    </rPh>
    <rPh sb="10" eb="11">
      <t>ショウ</t>
    </rPh>
    <rPh sb="13" eb="14">
      <t>シャ</t>
    </rPh>
    <phoneticPr fontId="2"/>
  </si>
  <si>
    <t>　　名</t>
    <rPh sb="2" eb="3">
      <t>メイ</t>
    </rPh>
    <phoneticPr fontId="2"/>
  </si>
  <si>
    <t>担い手や
ボランティア</t>
    <rPh sb="0" eb="1">
      <t>ニナ</t>
    </rPh>
    <rPh sb="2" eb="3">
      <t>テ</t>
    </rPh>
    <phoneticPr fontId="2"/>
  </si>
  <si>
    <t>その他(家族・講師等)</t>
    <rPh sb="2" eb="3">
      <t>タ</t>
    </rPh>
    <rPh sb="4" eb="6">
      <t>カゾク</t>
    </rPh>
    <rPh sb="7" eb="9">
      <t>コウシ</t>
    </rPh>
    <rPh sb="9" eb="10">
      <t>トウ</t>
    </rPh>
    <phoneticPr fontId="2"/>
  </si>
  <si>
    <t>社会福祉法人横浜市金沢区社会福祉協議会会長　様　　</t>
    <rPh sb="9" eb="11">
      <t>カナザワ</t>
    </rPh>
    <rPh sb="11" eb="12">
      <t>ク</t>
    </rPh>
    <rPh sb="22" eb="23">
      <t>サマ</t>
    </rPh>
    <phoneticPr fontId="2"/>
  </si>
  <si>
    <t>次のとおり事業が完了しましたので報告いたします。</t>
    <rPh sb="0" eb="1">
      <t>ツギ</t>
    </rPh>
    <rPh sb="5" eb="7">
      <t>ジギョウ</t>
    </rPh>
    <rPh sb="8" eb="10">
      <t>カンリョウ</t>
    </rPh>
    <rPh sb="16" eb="18">
      <t>ホウコク</t>
    </rPh>
    <phoneticPr fontId="2"/>
  </si>
  <si>
    <t>平成３０年度　障がい作業所等助成金完了報告書</t>
    <rPh sb="7" eb="8">
      <t>ショウ</t>
    </rPh>
    <rPh sb="10" eb="12">
      <t>サギョウ</t>
    </rPh>
    <rPh sb="12" eb="13">
      <t>ジョ</t>
    </rPh>
    <rPh sb="13" eb="14">
      <t>トウ</t>
    </rPh>
    <rPh sb="14" eb="17">
      <t>ジョセイキン</t>
    </rPh>
    <rPh sb="17" eb="19">
      <t>カンリョウ</t>
    </rPh>
    <rPh sb="19" eb="21">
      <t>ホウコク</t>
    </rPh>
    <phoneticPr fontId="2"/>
  </si>
  <si>
    <t>■事業内容</t>
    <rPh sb="1" eb="3">
      <t>ジギョウ</t>
    </rPh>
    <rPh sb="3" eb="5">
      <t>ナイヨウ</t>
    </rPh>
    <phoneticPr fontId="2"/>
  </si>
  <si>
    <t>■３０年度の活動を振り返って</t>
    <rPh sb="3" eb="5">
      <t>ネンド</t>
    </rPh>
    <rPh sb="6" eb="8">
      <t>カツドウ</t>
    </rPh>
    <rPh sb="9" eb="10">
      <t>フ</t>
    </rPh>
    <rPh sb="11" eb="12">
      <t>カエ</t>
    </rPh>
    <phoneticPr fontId="2"/>
  </si>
  <si>
    <t>■今後の課題</t>
    <rPh sb="1" eb="3">
      <t>コンゴ</t>
    </rPh>
    <rPh sb="4" eb="6">
      <t>カダイ</t>
    </rPh>
    <phoneticPr fontId="2"/>
  </si>
  <si>
    <t>その他（　　　　　　）</t>
    <phoneticPr fontId="2"/>
  </si>
  <si>
    <t>㉕</t>
    <phoneticPr fontId="2"/>
  </si>
  <si>
    <t>㉔</t>
    <phoneticPr fontId="2"/>
  </si>
  <si>
    <t>㉓</t>
    <phoneticPr fontId="2"/>
  </si>
  <si>
    <t>㉒</t>
    <phoneticPr fontId="2"/>
  </si>
  <si>
    <t>⑳</t>
    <phoneticPr fontId="2"/>
  </si>
  <si>
    <t>⑲</t>
    <phoneticPr fontId="2"/>
  </si>
  <si>
    <t>印刷費</t>
    <phoneticPr fontId="2"/>
  </si>
  <si>
    <t>⑱</t>
    <phoneticPr fontId="2"/>
  </si>
  <si>
    <t>保険料</t>
    <phoneticPr fontId="2"/>
  </si>
  <si>
    <t>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</si>
  <si>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</si>
  <si>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⑯</t>
    <phoneticPr fontId="2"/>
  </si>
  <si>
    <t>⑮</t>
    <phoneticPr fontId="2"/>
  </si>
  <si>
    <t>⑭</t>
    <phoneticPr fontId="2"/>
  </si>
  <si>
    <t>⑬</t>
    <phoneticPr fontId="2"/>
  </si>
  <si>
    <t>⑫</t>
    <phoneticPr fontId="2"/>
  </si>
  <si>
    <t>⑪</t>
    <phoneticPr fontId="2"/>
  </si>
  <si>
    <t>助成対象経費</t>
    <phoneticPr fontId="2"/>
  </si>
  <si>
    <t>説明（決算額の内訳・算出根拠）</t>
    <rPh sb="3" eb="5">
      <t>ケッサン</t>
    </rPh>
    <rPh sb="5" eb="6">
      <t>ガク</t>
    </rPh>
    <phoneticPr fontId="2"/>
  </si>
  <si>
    <t>決算額</t>
    <rPh sb="0" eb="2">
      <t>ケッサン</t>
    </rPh>
    <rPh sb="2" eb="3">
      <t>ガク</t>
    </rPh>
    <phoneticPr fontId="2"/>
  </si>
  <si>
    <t>⑨</t>
    <phoneticPr fontId="2"/>
  </si>
  <si>
    <t>％</t>
    <phoneticPr fontId="2"/>
  </si>
  <si>
    <t>⑧</t>
    <phoneticPr fontId="2"/>
  </si>
  <si>
    <t>⑥</t>
    <phoneticPr fontId="2"/>
  </si>
  <si>
    <t>⑤</t>
    <phoneticPr fontId="2"/>
  </si>
  <si>
    <t>他からの助成金・補助金</t>
    <phoneticPr fontId="2"/>
  </si>
  <si>
    <t>④</t>
    <phoneticPr fontId="2"/>
  </si>
  <si>
    <t>担い手・ﾎﾞﾗﾝﾃｨｱの会費等</t>
    <phoneticPr fontId="2"/>
  </si>
  <si>
    <t>③</t>
    <phoneticPr fontId="2"/>
  </si>
  <si>
    <t>ｻｰﾋﾞｽ利用者の利用料
障害当事者の会費</t>
    <phoneticPr fontId="2"/>
  </si>
  <si>
    <t>②</t>
    <phoneticPr fontId="2"/>
  </si>
  <si>
    <t>説　明（決算額内訳・算出根拠）</t>
    <rPh sb="4" eb="6">
      <t>ケッサン</t>
    </rPh>
    <rPh sb="6" eb="7">
      <t>ガク</t>
    </rPh>
    <phoneticPr fontId="2"/>
  </si>
  <si>
    <t>（単位：円）</t>
    <phoneticPr fontId="2"/>
  </si>
  <si>
    <t>①障がい作業所等助成金</t>
    <rPh sb="1" eb="2">
      <t>ショウ</t>
    </rPh>
    <rPh sb="4" eb="6">
      <t>サギョウ</t>
    </rPh>
    <rPh sb="6" eb="7">
      <t>ジョ</t>
    </rPh>
    <rPh sb="7" eb="8">
      <t>トウ</t>
    </rPh>
    <phoneticPr fontId="2"/>
  </si>
  <si>
    <r>
      <t>　　</t>
    </r>
    <r>
      <rPr>
        <sz val="11"/>
        <rFont val="ＭＳ ゴシック"/>
        <family val="3"/>
        <charset val="128"/>
      </rPr>
      <t xml:space="preserve"> 名</t>
    </r>
    <rPh sb="3" eb="4">
      <t>メイ</t>
    </rPh>
    <phoneticPr fontId="2"/>
  </si>
  <si>
    <r>
      <t xml:space="preserve">　　 </t>
    </r>
    <r>
      <rPr>
        <sz val="11"/>
        <rFont val="ＭＳ ゴシック"/>
        <family val="3"/>
        <charset val="128"/>
      </rPr>
      <t>名</t>
    </r>
    <rPh sb="3" eb="4">
      <t>メイ</t>
    </rPh>
    <phoneticPr fontId="2"/>
  </si>
  <si>
    <t>科　目</t>
    <rPh sb="0" eb="1">
      <t>カ</t>
    </rPh>
    <rPh sb="2" eb="3">
      <t>メ</t>
    </rPh>
    <phoneticPr fontId="2"/>
  </si>
  <si>
    <t>合計㉖（㉑～㉕）</t>
    <rPh sb="0" eb="1">
      <t>ア</t>
    </rPh>
    <rPh sb="1" eb="2">
      <t>ケイ</t>
    </rPh>
    <phoneticPr fontId="2"/>
  </si>
  <si>
    <t>小計㉑（⑪～⑳）</t>
    <rPh sb="0" eb="1">
      <t>ショウ</t>
    </rPh>
    <rPh sb="1" eb="2">
      <t>ケイ</t>
    </rPh>
    <phoneticPr fontId="2"/>
  </si>
  <si>
    <t>⑩合計（⑦＋⑧＋⑨）</t>
    <rPh sb="1" eb="3">
      <t>ゴウケイ</t>
    </rPh>
    <phoneticPr fontId="2"/>
  </si>
  <si>
    <t>収支報告</t>
    <rPh sb="0" eb="2">
      <t>シュウシ</t>
    </rPh>
    <rPh sb="2" eb="4">
      <t>ホウコク</t>
    </rPh>
    <phoneticPr fontId="2"/>
  </si>
  <si>
    <t>申込事業全体の決算額を記入してください。（助成対象経費以外経費についても記入してください。）</t>
    <rPh sb="0" eb="2">
      <t>モウシコ</t>
    </rPh>
    <rPh sb="2" eb="4">
      <t>ジギョウ</t>
    </rPh>
    <rPh sb="4" eb="6">
      <t>ゼンタイ</t>
    </rPh>
    <rPh sb="7" eb="9">
      <t>ケッサン</t>
    </rPh>
    <rPh sb="9" eb="10">
      <t>ガク</t>
    </rPh>
    <rPh sb="11" eb="13">
      <t>キニュウ</t>
    </rPh>
    <rPh sb="21" eb="23">
      <t>ジョセイ</t>
    </rPh>
    <rPh sb="23" eb="25">
      <t>タイショウ</t>
    </rPh>
    <rPh sb="25" eb="27">
      <t>ケイヒ</t>
    </rPh>
    <rPh sb="27" eb="29">
      <t>イガイ</t>
    </rPh>
    <rPh sb="29" eb="31">
      <t>ケイヒ</t>
    </rPh>
    <rPh sb="36" eb="38">
      <t>キニュウ</t>
    </rPh>
    <phoneticPr fontId="2"/>
  </si>
  <si>
    <t>自主財源計（②～⑤）</t>
    <rPh sb="0" eb="2">
      <t>ジシュ</t>
    </rPh>
    <rPh sb="2" eb="4">
      <t>ザイゲン</t>
    </rPh>
    <rPh sb="4" eb="5">
      <t>ケイ</t>
    </rPh>
    <phoneticPr fontId="2"/>
  </si>
  <si>
    <t>（様式４）</t>
    <phoneticPr fontId="2"/>
  </si>
  <si>
    <t>（様式４）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</si>
</sst>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"/>
    <numFmt numFmtId="177" formatCode="#,##0_);[Red]\(#,##0\)"/>
    <numFmt numFmtId="178" formatCode="0.0_ "/>
    <numFmt numFmtId="179" formatCode="#,##0.0_ "/>
    <numFmt numFmtId="180" formatCode="0.00_ "/>
    <numFmt numFmtId="181" formatCode="#,##0_ "/>
  </numFmts>
  <fonts count="2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b/>
      <sz val="16"/>
      <name val="メイリオ"/>
      <family val="3"/>
      <charset val="128"/>
    </font>
    <font>
      <b/>
      <sz val="22"/>
      <name val="ＭＳ 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4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/>
    </xf>
    <xf numFmtId="0" fontId="10" fillId="0" borderId="0" xfId="0" applyFont="1" applyFill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/>
    </xf>
    <xf numFmtId="177" fontId="14" fillId="0" borderId="39" xfId="0" applyNumberFormat="1" applyFont="1" applyFill="1" applyBorder="1" applyAlignment="1">
      <alignment horizontal="right" vertical="center" wrapText="1"/>
    </xf>
    <xf numFmtId="176" fontId="14" fillId="0" borderId="116" xfId="0" applyNumberFormat="1" applyFont="1" applyFill="1" applyBorder="1" applyAlignment="1">
      <alignment horizontal="right" vertical="center" wrapText="1"/>
    </xf>
    <xf numFmtId="178" fontId="14" fillId="0" borderId="74" xfId="0" applyNumberFormat="1" applyFont="1" applyFill="1" applyBorder="1" applyAlignment="1">
      <alignment vertical="center" wrapText="1"/>
    </xf>
    <xf numFmtId="179" fontId="9" fillId="0" borderId="79" xfId="0" applyNumberFormat="1" applyFont="1" applyFill="1" applyBorder="1">
      <alignment vertical="center"/>
    </xf>
    <xf numFmtId="176" fontId="14" fillId="0" borderId="73" xfId="0" applyNumberFormat="1" applyFont="1" applyFill="1" applyBorder="1" applyAlignment="1">
      <alignment vertical="center" wrapText="1"/>
    </xf>
    <xf numFmtId="176" fontId="14" fillId="0" borderId="87" xfId="0" applyNumberFormat="1" applyFont="1" applyFill="1" applyBorder="1" applyAlignment="1">
      <alignment vertical="center" wrapText="1"/>
    </xf>
    <xf numFmtId="176" fontId="14" fillId="0" borderId="110" xfId="0" applyNumberFormat="1" applyFont="1" applyFill="1" applyBorder="1" applyAlignment="1">
      <alignment horizontal="right" vertical="center" wrapText="1"/>
    </xf>
    <xf numFmtId="0" fontId="1" fillId="0" borderId="12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39" xfId="0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center" vertical="center" textRotation="255" wrapText="1"/>
    </xf>
    <xf numFmtId="0" fontId="4" fillId="0" borderId="58" xfId="0" applyFont="1" applyFill="1" applyBorder="1" applyAlignment="1">
      <alignment horizontal="left" vertical="center" wrapText="1"/>
    </xf>
    <xf numFmtId="177" fontId="16" fillId="0" borderId="113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Fill="1" applyBorder="1" applyAlignment="1">
      <alignment horizontal="center" vertical="center" textRotation="255" wrapText="1"/>
    </xf>
    <xf numFmtId="0" fontId="4" fillId="0" borderId="62" xfId="0" applyFont="1" applyFill="1" applyBorder="1" applyAlignment="1">
      <alignment horizontal="left" vertical="center" shrinkToFit="1"/>
    </xf>
    <xf numFmtId="177" fontId="16" fillId="0" borderId="114" xfId="0" applyNumberFormat="1" applyFont="1" applyFill="1" applyBorder="1" applyAlignment="1">
      <alignment horizontal="right" vertical="center" wrapText="1"/>
    </xf>
    <xf numFmtId="49" fontId="4" fillId="0" borderId="65" xfId="0" applyNumberFormat="1" applyFont="1" applyFill="1" applyBorder="1" applyAlignment="1">
      <alignment horizontal="center" vertical="center" textRotation="255" wrapText="1"/>
    </xf>
    <xf numFmtId="177" fontId="4" fillId="0" borderId="131" xfId="0" applyNumberFormat="1" applyFont="1" applyFill="1" applyBorder="1" applyAlignment="1">
      <alignment horizontal="right" vertical="center" wrapText="1"/>
    </xf>
    <xf numFmtId="49" fontId="4" fillId="0" borderId="71" xfId="0" applyNumberFormat="1" applyFont="1" applyFill="1" applyBorder="1" applyAlignment="1">
      <alignment horizontal="center" vertical="center" textRotation="255" wrapText="1"/>
    </xf>
    <xf numFmtId="49" fontId="4" fillId="0" borderId="72" xfId="0" applyNumberFormat="1" applyFont="1" applyFill="1" applyBorder="1" applyAlignment="1">
      <alignment vertical="center" wrapText="1" shrinkToFit="1"/>
    </xf>
    <xf numFmtId="0" fontId="18" fillId="0" borderId="74" xfId="0" applyFont="1" applyFill="1" applyBorder="1" applyAlignment="1">
      <alignment vertical="center" wrapText="1"/>
    </xf>
    <xf numFmtId="0" fontId="14" fillId="0" borderId="75" xfId="0" applyFont="1" applyFill="1" applyBorder="1" applyAlignment="1">
      <alignment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textRotation="255" wrapText="1"/>
    </xf>
    <xf numFmtId="0" fontId="4" fillId="0" borderId="77" xfId="0" applyFont="1" applyFill="1" applyBorder="1" applyAlignment="1">
      <alignment vertical="center" wrapText="1"/>
    </xf>
    <xf numFmtId="177" fontId="16" fillId="0" borderId="132" xfId="0" applyNumberFormat="1" applyFont="1" applyFill="1" applyBorder="1" applyAlignment="1">
      <alignment horizontal="righ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9" fillId="0" borderId="80" xfId="0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 textRotation="255" wrapText="1"/>
    </xf>
    <xf numFmtId="0" fontId="4" fillId="0" borderId="62" xfId="0" applyFont="1" applyFill="1" applyBorder="1" applyAlignment="1">
      <alignment vertical="center" wrapText="1"/>
    </xf>
    <xf numFmtId="0" fontId="14" fillId="0" borderId="86" xfId="0" applyFont="1" applyFill="1" applyBorder="1" applyAlignment="1">
      <alignment horizontal="center" vertical="center" wrapText="1"/>
    </xf>
    <xf numFmtId="180" fontId="14" fillId="0" borderId="86" xfId="0" applyNumberFormat="1" applyFont="1" applyFill="1" applyBorder="1" applyAlignment="1">
      <alignment vertical="center" wrapText="1"/>
    </xf>
    <xf numFmtId="0" fontId="14" fillId="0" borderId="89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91" xfId="0" applyNumberFormat="1" applyFont="1" applyFill="1" applyBorder="1" applyAlignment="1">
      <alignment horizontal="center" vertical="center" textRotation="255" wrapText="1"/>
    </xf>
    <xf numFmtId="0" fontId="4" fillId="0" borderId="58" xfId="0" applyFont="1" applyFill="1" applyBorder="1" applyAlignment="1">
      <alignment horizontal="justify" vertical="center" shrinkToFit="1"/>
    </xf>
    <xf numFmtId="181" fontId="16" fillId="0" borderId="57" xfId="0" applyNumberFormat="1" applyFont="1" applyFill="1" applyBorder="1" applyAlignment="1">
      <alignment vertical="center" wrapText="1"/>
    </xf>
    <xf numFmtId="181" fontId="16" fillId="0" borderId="113" xfId="0" applyNumberFormat="1" applyFont="1" applyFill="1" applyBorder="1" applyAlignment="1">
      <alignment vertical="center" wrapText="1"/>
    </xf>
    <xf numFmtId="181" fontId="16" fillId="0" borderId="132" xfId="0" applyNumberFormat="1" applyFont="1" applyFill="1" applyBorder="1" applyAlignment="1">
      <alignment horizontal="right" vertical="center" wrapText="1"/>
    </xf>
    <xf numFmtId="49" fontId="4" fillId="0" borderId="92" xfId="0" applyNumberFormat="1" applyFont="1" applyFill="1" applyBorder="1" applyAlignment="1">
      <alignment horizontal="center" vertical="center" textRotation="255" wrapText="1"/>
    </xf>
    <xf numFmtId="0" fontId="4" fillId="0" borderId="62" xfId="0" applyFont="1" applyFill="1" applyBorder="1" applyAlignment="1">
      <alignment horizontal="justify" vertical="center" shrinkToFit="1"/>
    </xf>
    <xf numFmtId="181" fontId="16" fillId="0" borderId="61" xfId="0" applyNumberFormat="1" applyFont="1" applyFill="1" applyBorder="1" applyAlignment="1">
      <alignment vertical="center" wrapText="1"/>
    </xf>
    <xf numFmtId="181" fontId="16" fillId="0" borderId="114" xfId="0" applyNumberFormat="1" applyFont="1" applyFill="1" applyBorder="1" applyAlignment="1">
      <alignment vertical="center" wrapText="1"/>
    </xf>
    <xf numFmtId="181" fontId="16" fillId="0" borderId="114" xfId="0" applyNumberFormat="1" applyFont="1" applyFill="1" applyBorder="1" applyAlignment="1">
      <alignment horizontal="right" vertical="center" wrapText="1"/>
    </xf>
    <xf numFmtId="0" fontId="4" fillId="0" borderId="62" xfId="0" applyFont="1" applyFill="1" applyBorder="1" applyAlignment="1">
      <alignment horizontal="justify" vertical="center" wrapText="1"/>
    </xf>
    <xf numFmtId="181" fontId="16" fillId="0" borderId="10" xfId="0" applyNumberFormat="1" applyFont="1" applyFill="1" applyBorder="1" applyAlignment="1">
      <alignment horizontal="right" vertical="center" wrapText="1"/>
    </xf>
    <xf numFmtId="181" fontId="16" fillId="0" borderId="131" xfId="0" applyNumberFormat="1" applyFont="1" applyFill="1" applyBorder="1" applyAlignment="1">
      <alignment horizontal="right" vertical="center" wrapText="1"/>
    </xf>
    <xf numFmtId="49" fontId="4" fillId="0" borderId="102" xfId="0" applyNumberFormat="1" applyFont="1" applyFill="1" applyBorder="1" applyAlignment="1">
      <alignment horizontal="center" vertical="center" textRotation="255" wrapText="1"/>
    </xf>
    <xf numFmtId="0" fontId="4" fillId="0" borderId="81" xfId="0" applyFont="1" applyFill="1" applyBorder="1" applyAlignment="1">
      <alignment horizontal="justify" vertical="center" shrinkToFit="1"/>
    </xf>
    <xf numFmtId="181" fontId="16" fillId="0" borderId="65" xfId="0" applyNumberFormat="1" applyFont="1" applyFill="1" applyBorder="1" applyAlignment="1">
      <alignment vertical="center" wrapText="1"/>
    </xf>
    <xf numFmtId="181" fontId="16" fillId="0" borderId="115" xfId="0" applyNumberFormat="1" applyFont="1" applyFill="1" applyBorder="1" applyAlignment="1">
      <alignment vertical="center" wrapText="1"/>
    </xf>
    <xf numFmtId="0" fontId="4" fillId="0" borderId="76" xfId="0" applyFont="1" applyFill="1" applyBorder="1" applyAlignment="1">
      <alignment horizontal="center" vertical="center" textRotation="255" wrapText="1"/>
    </xf>
    <xf numFmtId="0" fontId="4" fillId="0" borderId="103" xfId="0" applyFont="1" applyFill="1" applyBorder="1" applyAlignment="1">
      <alignment vertical="center" wrapText="1"/>
    </xf>
    <xf numFmtId="181" fontId="14" fillId="0" borderId="104" xfId="0" applyNumberFormat="1" applyFont="1" applyFill="1" applyBorder="1" applyAlignment="1">
      <alignment vertical="center" wrapText="1"/>
    </xf>
    <xf numFmtId="181" fontId="14" fillId="0" borderId="117" xfId="0" applyNumberFormat="1" applyFont="1" applyFill="1" applyBorder="1" applyAlignment="1">
      <alignment vertical="center" wrapText="1"/>
    </xf>
    <xf numFmtId="181" fontId="14" fillId="0" borderId="10" xfId="0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center" vertical="center" textRotation="255" wrapText="1"/>
    </xf>
    <xf numFmtId="181" fontId="14" fillId="0" borderId="61" xfId="0" applyNumberFormat="1" applyFont="1" applyFill="1" applyBorder="1" applyAlignment="1">
      <alignment vertical="center" wrapText="1"/>
    </xf>
    <xf numFmtId="181" fontId="14" fillId="0" borderId="114" xfId="0" applyNumberFormat="1" applyFont="1" applyFill="1" applyBorder="1" applyAlignment="1">
      <alignment vertical="center" wrapText="1"/>
    </xf>
    <xf numFmtId="181" fontId="14" fillId="0" borderId="114" xfId="0" applyNumberFormat="1" applyFont="1" applyFill="1" applyBorder="1" applyAlignment="1">
      <alignment horizontal="right" vertical="center" wrapText="1"/>
    </xf>
    <xf numFmtId="0" fontId="4" fillId="0" borderId="62" xfId="0" applyFont="1" applyFill="1" applyBorder="1" applyAlignment="1">
      <alignment vertical="center" shrinkToFit="1"/>
    </xf>
    <xf numFmtId="0" fontId="4" fillId="0" borderId="102" xfId="0" applyFont="1" applyFill="1" applyBorder="1" applyAlignment="1">
      <alignment horizontal="center" vertical="center" textRotation="255" wrapText="1"/>
    </xf>
    <xf numFmtId="0" fontId="4" fillId="0" borderId="81" xfId="0" applyFont="1" applyFill="1" applyBorder="1" applyAlignment="1">
      <alignment vertical="center" shrinkToFit="1"/>
    </xf>
    <xf numFmtId="181" fontId="14" fillId="0" borderId="65" xfId="0" applyNumberFormat="1" applyFont="1" applyFill="1" applyBorder="1" applyAlignment="1">
      <alignment vertical="center" wrapText="1"/>
    </xf>
    <xf numFmtId="181" fontId="14" fillId="0" borderId="115" xfId="0" applyNumberFormat="1" applyFont="1" applyFill="1" applyBorder="1" applyAlignment="1">
      <alignment vertical="center" wrapText="1"/>
    </xf>
    <xf numFmtId="181" fontId="14" fillId="0" borderId="70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42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justify" vertical="top" shrinkToFit="1"/>
    </xf>
    <xf numFmtId="0" fontId="8" fillId="0" borderId="35" xfId="0" applyFont="1" applyFill="1" applyBorder="1" applyAlignment="1">
      <alignment horizontal="justify" vertical="top" shrinkToFit="1"/>
    </xf>
    <xf numFmtId="0" fontId="8" fillId="0" borderId="34" xfId="0" applyFont="1" applyFill="1" applyBorder="1" applyAlignment="1">
      <alignment horizontal="justify" vertical="top" shrinkToFit="1"/>
    </xf>
    <xf numFmtId="0" fontId="4" fillId="0" borderId="26" xfId="0" applyFont="1" applyFill="1" applyBorder="1" applyAlignment="1">
      <alignment horizontal="justify" vertical="center" shrinkToFit="1"/>
    </xf>
    <xf numFmtId="0" fontId="4" fillId="0" borderId="25" xfId="0" applyFont="1" applyFill="1" applyBorder="1" applyAlignment="1">
      <alignment horizontal="justify" vertical="center" shrinkToFit="1"/>
    </xf>
    <xf numFmtId="0" fontId="4" fillId="0" borderId="32" xfId="0" applyFont="1" applyFill="1" applyBorder="1" applyAlignment="1">
      <alignment horizontal="justify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3" xfId="0" applyFont="1" applyFill="1" applyBorder="1" applyAlignment="1">
      <alignment horizontal="right"/>
    </xf>
    <xf numFmtId="0" fontId="1" fillId="0" borderId="3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4" fillId="2" borderId="43" xfId="0" applyFont="1" applyFill="1" applyBorder="1" applyAlignment="1">
      <alignment vertical="center" textRotation="255"/>
    </xf>
    <xf numFmtId="0" fontId="4" fillId="2" borderId="28" xfId="0" applyFont="1" applyFill="1" applyBorder="1" applyAlignment="1">
      <alignment vertical="center" textRotation="255"/>
    </xf>
    <xf numFmtId="0" fontId="1" fillId="2" borderId="28" xfId="0" applyFont="1" applyFill="1" applyBorder="1" applyAlignment="1">
      <alignment vertical="center" textRotation="255"/>
    </xf>
    <xf numFmtId="0" fontId="1" fillId="2" borderId="42" xfId="0" applyFont="1" applyFill="1" applyBorder="1" applyAlignment="1">
      <alignment vertical="center" textRotation="255"/>
    </xf>
    <xf numFmtId="0" fontId="1" fillId="2" borderId="4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0" borderId="47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1" fillId="0" borderId="6" xfId="0" quotePrefix="1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127" xfId="0" applyFont="1" applyFill="1" applyBorder="1" applyAlignment="1">
      <alignment horizontal="left" vertical="center"/>
    </xf>
    <xf numFmtId="0" fontId="4" fillId="0" borderId="128" xfId="0" applyFont="1" applyFill="1" applyBorder="1" applyAlignment="1">
      <alignment horizontal="left" vertical="center"/>
    </xf>
    <xf numFmtId="0" fontId="4" fillId="0" borderId="129" xfId="0" applyFont="1" applyFill="1" applyBorder="1" applyAlignment="1">
      <alignment horizontal="left" vertical="center"/>
    </xf>
    <xf numFmtId="0" fontId="4" fillId="0" borderId="9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6" xfId="0" applyFont="1" applyFill="1" applyBorder="1" applyAlignment="1">
      <alignment horizontal="left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0" fontId="4" fillId="0" borderId="12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2" borderId="1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1" fillId="0" borderId="38" xfId="0" applyFont="1" applyBorder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4" fillId="0" borderId="136" xfId="0" applyFont="1" applyFill="1" applyBorder="1" applyAlignment="1">
      <alignment horizontal="center" vertical="center" textRotation="255" wrapText="1"/>
    </xf>
    <xf numFmtId="0" fontId="4" fillId="0" borderId="137" xfId="0" applyFont="1" applyFill="1" applyBorder="1" applyAlignment="1">
      <alignment horizontal="center" vertical="center" textRotation="255" wrapText="1"/>
    </xf>
    <xf numFmtId="0" fontId="14" fillId="0" borderId="93" xfId="0" applyFont="1" applyFill="1" applyBorder="1" applyAlignment="1">
      <alignment horizontal="left" vertical="center" wrapText="1"/>
    </xf>
    <xf numFmtId="0" fontId="14" fillId="0" borderId="94" xfId="0" applyFont="1" applyFill="1" applyBorder="1" applyAlignment="1">
      <alignment horizontal="left" vertical="center" wrapText="1"/>
    </xf>
    <xf numFmtId="0" fontId="14" fillId="0" borderId="95" xfId="0" applyFont="1" applyFill="1" applyBorder="1" applyAlignment="1">
      <alignment horizontal="left" vertical="center" wrapText="1"/>
    </xf>
    <xf numFmtId="0" fontId="14" fillId="0" borderId="99" xfId="0" applyFont="1" applyFill="1" applyBorder="1" applyAlignment="1">
      <alignment horizontal="left" vertical="center" wrapText="1"/>
    </xf>
    <xf numFmtId="0" fontId="14" fillId="0" borderId="100" xfId="0" applyFont="1" applyFill="1" applyBorder="1" applyAlignment="1">
      <alignment horizontal="left" vertical="center" wrapText="1"/>
    </xf>
    <xf numFmtId="0" fontId="14" fillId="0" borderId="101" xfId="0" applyFont="1" applyFill="1" applyBorder="1" applyAlignment="1">
      <alignment horizontal="left" vertical="center" wrapText="1"/>
    </xf>
    <xf numFmtId="0" fontId="14" fillId="0" borderId="106" xfId="0" applyFont="1" applyFill="1" applyBorder="1" applyAlignment="1">
      <alignment horizontal="left" vertical="center" wrapText="1"/>
    </xf>
    <xf numFmtId="0" fontId="14" fillId="0" borderId="107" xfId="0" applyFont="1" applyFill="1" applyBorder="1" applyAlignment="1">
      <alignment horizontal="left" vertical="center" wrapText="1"/>
    </xf>
    <xf numFmtId="0" fontId="14" fillId="0" borderId="108" xfId="0" applyFont="1" applyFill="1" applyBorder="1" applyAlignment="1">
      <alignment horizontal="left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14" fillId="0" borderId="130" xfId="0" applyFont="1" applyFill="1" applyBorder="1" applyAlignment="1">
      <alignment horizontal="center" vertical="center" wrapText="1"/>
    </xf>
    <xf numFmtId="0" fontId="14" fillId="0" borderId="111" xfId="0" applyFont="1" applyFill="1" applyBorder="1" applyAlignment="1">
      <alignment horizontal="center" vertical="center" wrapText="1"/>
    </xf>
    <xf numFmtId="0" fontId="14" fillId="0" borderId="112" xfId="0" applyFont="1" applyFill="1" applyBorder="1" applyAlignment="1">
      <alignment horizontal="center" vertical="center" wrapText="1"/>
    </xf>
    <xf numFmtId="0" fontId="14" fillId="0" borderId="96" xfId="0" applyFont="1" applyFill="1" applyBorder="1" applyAlignment="1">
      <alignment horizontal="left" vertical="center" wrapText="1"/>
    </xf>
    <xf numFmtId="0" fontId="14" fillId="0" borderId="97" xfId="0" applyFont="1" applyFill="1" applyBorder="1" applyAlignment="1">
      <alignment horizontal="left" vertical="center" wrapText="1"/>
    </xf>
    <xf numFmtId="0" fontId="14" fillId="0" borderId="98" xfId="0" applyFont="1" applyFill="1" applyBorder="1" applyAlignment="1">
      <alignment horizontal="left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center" vertical="center" shrinkToFit="1"/>
    </xf>
    <xf numFmtId="49" fontId="4" fillId="0" borderId="74" xfId="0" applyNumberFormat="1" applyFont="1" applyFill="1" applyBorder="1" applyAlignment="1">
      <alignment horizontal="center" vertical="center" shrinkToFit="1"/>
    </xf>
    <xf numFmtId="49" fontId="4" fillId="0" borderId="72" xfId="0" applyNumberFormat="1" applyFont="1" applyFill="1" applyBorder="1" applyAlignment="1">
      <alignment horizontal="center" vertical="center" shrinkToFit="1"/>
    </xf>
    <xf numFmtId="49" fontId="4" fillId="0" borderId="136" xfId="0" applyNumberFormat="1" applyFont="1" applyFill="1" applyBorder="1" applyAlignment="1">
      <alignment horizontal="center" vertical="center" textRotation="255" wrapText="1"/>
    </xf>
    <xf numFmtId="49" fontId="4" fillId="0" borderId="137" xfId="0" applyNumberFormat="1" applyFont="1" applyFill="1" applyBorder="1" applyAlignment="1">
      <alignment horizontal="center" vertical="center" textRotation="255" wrapText="1"/>
    </xf>
    <xf numFmtId="177" fontId="16" fillId="0" borderId="78" xfId="0" applyNumberFormat="1" applyFont="1" applyFill="1" applyBorder="1" applyAlignment="1">
      <alignment horizontal="right" vertical="center" wrapText="1"/>
    </xf>
    <xf numFmtId="177" fontId="16" fillId="0" borderId="77" xfId="0" applyNumberFormat="1" applyFont="1" applyFill="1" applyBorder="1" applyAlignment="1">
      <alignment horizontal="right" vertical="center" wrapText="1"/>
    </xf>
    <xf numFmtId="177" fontId="16" fillId="0" borderId="61" xfId="0" applyNumberFormat="1" applyFont="1" applyFill="1" applyBorder="1" applyAlignment="1">
      <alignment horizontal="right" vertical="center" wrapText="1"/>
    </xf>
    <xf numFmtId="177" fontId="16" fillId="0" borderId="62" xfId="0" applyNumberFormat="1" applyFont="1" applyFill="1" applyBorder="1" applyAlignment="1">
      <alignment horizontal="right" vertical="center" wrapText="1"/>
    </xf>
    <xf numFmtId="0" fontId="14" fillId="0" borderId="82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176" fontId="14" fillId="0" borderId="87" xfId="0" applyNumberFormat="1" applyFont="1" applyFill="1" applyBorder="1" applyAlignment="1">
      <alignment horizontal="right" vertical="center" wrapText="1"/>
    </xf>
    <xf numFmtId="176" fontId="14" fillId="0" borderId="88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38" xfId="0" applyNumberFormat="1" applyFont="1" applyFill="1" applyBorder="1" applyAlignment="1">
      <alignment horizontal="center" vertical="center" textRotation="255" wrapText="1"/>
    </xf>
    <xf numFmtId="0" fontId="4" fillId="0" borderId="59" xfId="0" applyFont="1" applyFill="1" applyBorder="1" applyAlignment="1">
      <alignment horizontal="left" vertical="center" shrinkToFit="1"/>
    </xf>
    <xf numFmtId="0" fontId="4" fillId="0" borderId="60" xfId="0" applyFont="1" applyFill="1" applyBorder="1" applyAlignment="1">
      <alignment horizontal="left" vertical="center" shrinkToFit="1"/>
    </xf>
    <xf numFmtId="0" fontId="4" fillId="0" borderId="63" xfId="0" applyFont="1" applyFill="1" applyBorder="1" applyAlignment="1">
      <alignment horizontal="left" vertical="center" shrinkToFit="1"/>
    </xf>
    <xf numFmtId="0" fontId="4" fillId="0" borderId="64" xfId="0" applyFont="1" applyFill="1" applyBorder="1" applyAlignment="1">
      <alignment horizontal="left" vertical="center" shrinkToFit="1"/>
    </xf>
    <xf numFmtId="0" fontId="9" fillId="0" borderId="13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177" fontId="14" fillId="0" borderId="13" xfId="0" applyNumberFormat="1" applyFont="1" applyFill="1" applyBorder="1" applyAlignment="1">
      <alignment horizontal="right" vertical="center" wrapText="1"/>
    </xf>
    <xf numFmtId="177" fontId="14" fillId="0" borderId="40" xfId="0" applyNumberFormat="1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177" fontId="16" fillId="0" borderId="66" xfId="0" applyNumberFormat="1" applyFont="1" applyFill="1" applyBorder="1" applyAlignment="1">
      <alignment horizontal="right" vertical="center" wrapText="1"/>
    </xf>
    <xf numFmtId="177" fontId="4" fillId="0" borderId="67" xfId="0" applyNumberFormat="1" applyFont="1" applyFill="1" applyBorder="1" applyAlignment="1">
      <alignment horizontal="right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176" fontId="14" fillId="0" borderId="73" xfId="0" applyNumberFormat="1" applyFont="1" applyFill="1" applyBorder="1" applyAlignment="1">
      <alignment horizontal="right" vertical="center" wrapText="1"/>
    </xf>
    <xf numFmtId="176" fontId="14" fillId="0" borderId="72" xfId="0" applyNumberFormat="1" applyFont="1" applyFill="1" applyBorder="1" applyAlignment="1">
      <alignment horizontal="right" vertical="center" wrapText="1"/>
    </xf>
    <xf numFmtId="49" fontId="4" fillId="0" borderId="134" xfId="0" applyNumberFormat="1" applyFont="1" applyFill="1" applyBorder="1" applyAlignment="1">
      <alignment horizontal="center" vertical="center" textRotation="255" wrapText="1"/>
    </xf>
    <xf numFmtId="49" fontId="4" fillId="0" borderId="90" xfId="0" applyNumberFormat="1" applyFont="1" applyFill="1" applyBorder="1" applyAlignment="1">
      <alignment horizontal="center" vertical="center" textRotation="255" wrapText="1"/>
    </xf>
    <xf numFmtId="49" fontId="4" fillId="0" borderId="105" xfId="0" applyNumberFormat="1" applyFont="1" applyFill="1" applyBorder="1" applyAlignment="1">
      <alignment horizontal="center" vertical="center" textRotation="255" wrapText="1"/>
    </xf>
    <xf numFmtId="177" fontId="16" fillId="0" borderId="57" xfId="0" applyNumberFormat="1" applyFont="1" applyFill="1" applyBorder="1" applyAlignment="1">
      <alignment horizontal="right" vertical="center" wrapText="1"/>
    </xf>
    <xf numFmtId="177" fontId="16" fillId="0" borderId="58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29992;/syakyou1/&#25991;&#26360;&#20998;&#39006;/&#26989;&#21209;&#26032;/&#65329;&#21161;&#25104;&#37329;/&#12356;&#12365;&#12356;&#12365;&#37329;&#27810;&#21161;&#25104;&#37329;/H30/&#65288;&#24179;&#25104;29&#24180;&#24230;&#65289;/&#27096;&#24335;/&#12304;&#27096;&#24335;&#12305;&#37329;&#27810;&#21306;&#29256;&#12288;&#20805;&#24403;&#38989;&#12354;&#12426;Ver/&#65288;&#37329;&#27810;&#29256;&#65289;&#23436;&#20102;&#22577;&#21578;&#26360;&#12304;&#27096;&#24335;&#65300;&#65293;&#65297;&#12305;&#12405;&#12428;&#12354;&#12356;&#21161;&#25104;&#373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了報告書"/>
      <sheetName val="収支報告"/>
      <sheetName val="事業実施報告"/>
      <sheetName val="振返り等"/>
    </sheetNames>
    <sheetDataSet>
      <sheetData sheetId="0">
        <row r="9">
          <cell r="E9" t="str">
            <v/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view="pageBreakPreview" zoomScaleNormal="100" zoomScaleSheetLayoutView="100" workbookViewId="0">
      <selection activeCell="N1" sqref="N1"/>
    </sheetView>
  </sheetViews>
  <sheetFormatPr defaultRowHeight="13.5"/>
  <cols>
    <col min="1" max="1" width="4.375" style="1" customWidth="1"/>
    <col min="2" max="2" width="2" style="1" customWidth="1"/>
    <col min="3" max="3" width="4.5" style="1" customWidth="1"/>
    <col min="4" max="4" width="8.625" style="1" customWidth="1"/>
    <col min="5" max="5" width="6.25" style="1" customWidth="1"/>
    <col min="6" max="7" width="8.625" style="1" customWidth="1"/>
    <col min="8" max="8" width="7.25" style="1" customWidth="1"/>
    <col min="9" max="9" width="8.625" style="1" customWidth="1"/>
    <col min="10" max="10" width="8.5" style="1" customWidth="1"/>
    <col min="11" max="11" width="6.25" style="1" customWidth="1"/>
    <col min="12" max="13" width="8.25" style="1" customWidth="1"/>
    <col min="14" max="14" width="7.625" style="1" customWidth="1"/>
    <col min="15" max="16384" width="9" style="1"/>
  </cols>
  <sheetData>
    <row r="1" spans="1:19" ht="18" customHeight="1">
      <c r="A1" s="15"/>
      <c r="N1" s="14" t="s">
        <v>102</v>
      </c>
      <c r="O1" s="13"/>
    </row>
    <row r="2" spans="1:19" ht="24.75" customHeight="1">
      <c r="A2" s="12"/>
      <c r="B2" s="12"/>
      <c r="C2" s="12"/>
      <c r="D2" s="12"/>
      <c r="E2" s="12"/>
      <c r="F2" s="12"/>
      <c r="H2" s="11" t="s">
        <v>15</v>
      </c>
      <c r="I2" s="10"/>
      <c r="J2" s="9" t="s">
        <v>18</v>
      </c>
      <c r="K2" s="116" t="s">
        <v>14</v>
      </c>
      <c r="L2" s="117"/>
      <c r="M2" s="118"/>
      <c r="N2" s="119"/>
    </row>
    <row r="3" spans="1:19" ht="5.25" customHeight="1">
      <c r="J3" s="8"/>
      <c r="K3" s="120"/>
      <c r="L3" s="120"/>
      <c r="M3" s="121"/>
      <c r="N3" s="121"/>
    </row>
    <row r="4" spans="1:19" ht="25.5" customHeight="1">
      <c r="A4" s="122" t="s">
        <v>54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9" ht="4.5" customHeight="1"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9" s="31" customFormat="1" ht="18" customHeight="1">
      <c r="A6" s="30" t="s">
        <v>52</v>
      </c>
      <c r="B6" s="30"/>
      <c r="C6" s="30"/>
      <c r="D6" s="30"/>
      <c r="E6" s="30"/>
      <c r="F6" s="30"/>
      <c r="G6" s="30"/>
      <c r="H6" s="30"/>
      <c r="J6" s="124" t="s">
        <v>13</v>
      </c>
      <c r="K6" s="124"/>
      <c r="L6" s="124"/>
      <c r="M6" s="124"/>
      <c r="N6" s="124"/>
    </row>
    <row r="7" spans="1:19" s="31" customFormat="1" ht="18" customHeight="1" thickBot="1">
      <c r="A7" s="125" t="s">
        <v>53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9" ht="20.25" customHeight="1">
      <c r="A8" s="127" t="s">
        <v>12</v>
      </c>
      <c r="B8" s="131" t="s">
        <v>4</v>
      </c>
      <c r="C8" s="132"/>
      <c r="D8" s="132"/>
      <c r="E8" s="133"/>
      <c r="F8" s="134"/>
      <c r="G8" s="134"/>
      <c r="H8" s="135"/>
      <c r="I8" s="136" t="s">
        <v>19</v>
      </c>
      <c r="J8" s="137"/>
      <c r="K8" s="133"/>
      <c r="L8" s="138"/>
      <c r="M8" s="134"/>
      <c r="N8" s="139"/>
      <c r="O8" s="4"/>
    </row>
    <row r="9" spans="1:19" ht="30" customHeight="1">
      <c r="A9" s="128"/>
      <c r="B9" s="168" t="s">
        <v>11</v>
      </c>
      <c r="C9" s="169"/>
      <c r="D9" s="169"/>
      <c r="E9" s="170" t="s">
        <v>17</v>
      </c>
      <c r="F9" s="171"/>
      <c r="G9" s="171"/>
      <c r="H9" s="172"/>
      <c r="I9" s="94" t="s">
        <v>10</v>
      </c>
      <c r="J9" s="95"/>
      <c r="K9" s="96"/>
      <c r="L9" s="97"/>
      <c r="M9" s="97"/>
      <c r="N9" s="18" t="s">
        <v>9</v>
      </c>
      <c r="O9" s="4"/>
    </row>
    <row r="10" spans="1:19" ht="16.5" customHeight="1">
      <c r="A10" s="128"/>
      <c r="B10" s="98" t="s">
        <v>8</v>
      </c>
      <c r="C10" s="99"/>
      <c r="D10" s="104" t="s">
        <v>20</v>
      </c>
      <c r="E10" s="106" t="s">
        <v>7</v>
      </c>
      <c r="F10" s="107"/>
      <c r="G10" s="107"/>
      <c r="H10" s="107"/>
      <c r="I10" s="107"/>
      <c r="J10" s="107"/>
      <c r="K10" s="107"/>
      <c r="L10" s="107"/>
      <c r="M10" s="107"/>
      <c r="N10" s="108"/>
      <c r="O10" s="4"/>
    </row>
    <row r="11" spans="1:19" ht="27.75" customHeight="1">
      <c r="A11" s="128"/>
      <c r="B11" s="100"/>
      <c r="C11" s="101"/>
      <c r="D11" s="105"/>
      <c r="E11" s="109"/>
      <c r="F11" s="110"/>
      <c r="G11" s="110"/>
      <c r="H11" s="110"/>
      <c r="I11" s="110"/>
      <c r="J11" s="110"/>
      <c r="K11" s="110"/>
      <c r="L11" s="110"/>
      <c r="M11" s="110"/>
      <c r="N11" s="111"/>
      <c r="O11" s="4"/>
    </row>
    <row r="12" spans="1:19" ht="25.5" customHeight="1" thickBot="1">
      <c r="A12" s="128"/>
      <c r="B12" s="102"/>
      <c r="C12" s="103"/>
      <c r="D12" s="16" t="s">
        <v>21</v>
      </c>
      <c r="E12" s="112"/>
      <c r="F12" s="113"/>
      <c r="G12" s="113"/>
      <c r="H12" s="114"/>
      <c r="I12" s="17" t="s">
        <v>6</v>
      </c>
      <c r="J12" s="112"/>
      <c r="K12" s="113"/>
      <c r="L12" s="113"/>
      <c r="M12" s="113"/>
      <c r="N12" s="115"/>
      <c r="O12" s="4"/>
      <c r="Q12" s="5"/>
      <c r="R12" s="5"/>
      <c r="S12" s="5"/>
    </row>
    <row r="13" spans="1:19" ht="20.25" customHeight="1">
      <c r="A13" s="128"/>
      <c r="B13" s="165" t="s">
        <v>4</v>
      </c>
      <c r="C13" s="166"/>
      <c r="D13" s="167"/>
      <c r="E13" s="133"/>
      <c r="F13" s="140"/>
      <c r="G13" s="141"/>
      <c r="H13" s="142" t="s">
        <v>3</v>
      </c>
      <c r="I13" s="144" t="s">
        <v>22</v>
      </c>
      <c r="J13" s="145"/>
      <c r="K13" s="145"/>
      <c r="L13" s="145"/>
      <c r="M13" s="145"/>
      <c r="N13" s="146"/>
      <c r="O13" s="4"/>
    </row>
    <row r="14" spans="1:19" ht="25.5" customHeight="1">
      <c r="A14" s="128"/>
      <c r="B14" s="147" t="s">
        <v>5</v>
      </c>
      <c r="C14" s="148"/>
      <c r="D14" s="149"/>
      <c r="E14" s="153"/>
      <c r="F14" s="154"/>
      <c r="G14" s="155"/>
      <c r="H14" s="143"/>
      <c r="I14" s="159"/>
      <c r="J14" s="160"/>
      <c r="K14" s="160"/>
      <c r="L14" s="160"/>
      <c r="M14" s="160"/>
      <c r="N14" s="161"/>
      <c r="O14" s="4"/>
    </row>
    <row r="15" spans="1:19" ht="25.5" customHeight="1" thickBot="1">
      <c r="A15" s="128"/>
      <c r="B15" s="150"/>
      <c r="C15" s="151"/>
      <c r="D15" s="152"/>
      <c r="E15" s="156"/>
      <c r="F15" s="157"/>
      <c r="G15" s="158"/>
      <c r="H15" s="17" t="s">
        <v>1</v>
      </c>
      <c r="I15" s="112"/>
      <c r="J15" s="114"/>
      <c r="K15" s="17" t="s">
        <v>23</v>
      </c>
      <c r="L15" s="162"/>
      <c r="M15" s="163"/>
      <c r="N15" s="164"/>
      <c r="O15" s="4"/>
    </row>
    <row r="16" spans="1:19" ht="20.25" customHeight="1">
      <c r="A16" s="129"/>
      <c r="B16" s="173" t="s">
        <v>4</v>
      </c>
      <c r="C16" s="174"/>
      <c r="D16" s="174"/>
      <c r="E16" s="175"/>
      <c r="F16" s="176"/>
      <c r="G16" s="176"/>
      <c r="H16" s="142" t="s">
        <v>3</v>
      </c>
      <c r="I16" s="144" t="s">
        <v>22</v>
      </c>
      <c r="J16" s="145"/>
      <c r="K16" s="145"/>
      <c r="L16" s="145"/>
      <c r="M16" s="145"/>
      <c r="N16" s="146"/>
      <c r="O16" s="4"/>
    </row>
    <row r="17" spans="1:19" ht="25.5" customHeight="1">
      <c r="A17" s="129"/>
      <c r="B17" s="147" t="s">
        <v>2</v>
      </c>
      <c r="C17" s="148"/>
      <c r="D17" s="149"/>
      <c r="E17" s="153"/>
      <c r="F17" s="154"/>
      <c r="G17" s="155"/>
      <c r="H17" s="143"/>
      <c r="I17" s="159"/>
      <c r="J17" s="160"/>
      <c r="K17" s="160"/>
      <c r="L17" s="160"/>
      <c r="M17" s="160"/>
      <c r="N17" s="161"/>
      <c r="O17" s="4"/>
    </row>
    <row r="18" spans="1:19" ht="25.5" customHeight="1" thickBot="1">
      <c r="A18" s="130"/>
      <c r="B18" s="150"/>
      <c r="C18" s="151"/>
      <c r="D18" s="152"/>
      <c r="E18" s="156"/>
      <c r="F18" s="157"/>
      <c r="G18" s="158"/>
      <c r="H18" s="17" t="s">
        <v>1</v>
      </c>
      <c r="I18" s="112"/>
      <c r="J18" s="114"/>
      <c r="K18" s="17" t="s">
        <v>23</v>
      </c>
      <c r="L18" s="162"/>
      <c r="M18" s="163"/>
      <c r="N18" s="164"/>
      <c r="O18" s="4"/>
    </row>
    <row r="19" spans="1:19" ht="33" customHeight="1">
      <c r="A19" s="193" t="s">
        <v>0</v>
      </c>
      <c r="B19" s="194"/>
      <c r="C19" s="194"/>
      <c r="D19" s="194"/>
      <c r="E19" s="195"/>
      <c r="F19" s="196" t="s">
        <v>46</v>
      </c>
      <c r="G19" s="197"/>
      <c r="H19" s="197"/>
      <c r="I19" s="197"/>
      <c r="J19" s="190"/>
      <c r="K19" s="191"/>
      <c r="L19" s="191"/>
      <c r="M19" s="191"/>
      <c r="N19" s="192"/>
    </row>
    <row r="20" spans="1:19" ht="28.5" customHeight="1" thickBot="1">
      <c r="A20" s="198" t="s">
        <v>47</v>
      </c>
      <c r="B20" s="199"/>
      <c r="C20" s="199"/>
      <c r="D20" s="200"/>
      <c r="E20" s="201" t="s">
        <v>48</v>
      </c>
      <c r="F20" s="202"/>
      <c r="G20" s="20" t="s">
        <v>93</v>
      </c>
      <c r="H20" s="203" t="s">
        <v>50</v>
      </c>
      <c r="I20" s="204"/>
      <c r="J20" s="21" t="s">
        <v>94</v>
      </c>
      <c r="K20" s="189" t="s">
        <v>51</v>
      </c>
      <c r="L20" s="189"/>
      <c r="M20" s="189"/>
      <c r="N20" s="29" t="s">
        <v>49</v>
      </c>
      <c r="O20" s="4"/>
    </row>
    <row r="21" spans="1:19" ht="28.35" customHeight="1">
      <c r="A21" s="183" t="s">
        <v>55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5"/>
      <c r="O21" s="4"/>
    </row>
    <row r="22" spans="1:19" ht="28.35" customHeight="1">
      <c r="A22" s="177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9"/>
    </row>
    <row r="23" spans="1:19" ht="28.35" customHeight="1">
      <c r="A23" s="177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9"/>
    </row>
    <row r="24" spans="1:19" ht="28.35" customHeight="1">
      <c r="A24" s="177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9"/>
    </row>
    <row r="25" spans="1:19" ht="28.35" customHeight="1">
      <c r="A25" s="17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</row>
    <row r="26" spans="1:19" ht="28.35" customHeight="1">
      <c r="A26" s="177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9"/>
    </row>
    <row r="27" spans="1:19" ht="28.35" customHeight="1">
      <c r="A27" s="183" t="s">
        <v>56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</row>
    <row r="28" spans="1:19" ht="28.35" customHeight="1">
      <c r="A28" s="177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9"/>
    </row>
    <row r="29" spans="1:19" ht="28.35" customHeight="1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5"/>
      <c r="S29" s="1" t="s">
        <v>16</v>
      </c>
    </row>
    <row r="30" spans="1:19" ht="28.35" customHeight="1">
      <c r="A30" s="177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9"/>
    </row>
    <row r="31" spans="1:19" ht="28.35" customHeight="1">
      <c r="A31" s="183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S31" s="1" t="s">
        <v>16</v>
      </c>
    </row>
    <row r="32" spans="1:19" ht="28.35" customHeight="1">
      <c r="A32" s="177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9"/>
    </row>
    <row r="33" spans="1:14" ht="28.35" customHeight="1">
      <c r="A33" s="183" t="s">
        <v>57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5"/>
    </row>
    <row r="34" spans="1:14" ht="28.35" customHeight="1">
      <c r="A34" s="18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8"/>
    </row>
    <row r="35" spans="1:14" ht="28.35" customHeight="1">
      <c r="A35" s="177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9"/>
    </row>
    <row r="36" spans="1:14" ht="28.35" customHeight="1" thickBot="1">
      <c r="A36" s="180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2"/>
    </row>
    <row r="37" spans="1:14" ht="41.2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24" customHeight="1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</sheetData>
  <mergeCells count="61">
    <mergeCell ref="K20:M20"/>
    <mergeCell ref="J19:N19"/>
    <mergeCell ref="A28:N28"/>
    <mergeCell ref="A31:N31"/>
    <mergeCell ref="A32:N32"/>
    <mergeCell ref="A19:E19"/>
    <mergeCell ref="F19:I19"/>
    <mergeCell ref="A20:D20"/>
    <mergeCell ref="E20:F20"/>
    <mergeCell ref="H20:I20"/>
    <mergeCell ref="A24:N24"/>
    <mergeCell ref="A21:N21"/>
    <mergeCell ref="A22:N22"/>
    <mergeCell ref="A23:N23"/>
    <mergeCell ref="A35:N35"/>
    <mergeCell ref="A36:N36"/>
    <mergeCell ref="A25:N25"/>
    <mergeCell ref="A26:N26"/>
    <mergeCell ref="A27:N27"/>
    <mergeCell ref="A33:N33"/>
    <mergeCell ref="A34:N34"/>
    <mergeCell ref="A29:N29"/>
    <mergeCell ref="A30:N30"/>
    <mergeCell ref="B16:D16"/>
    <mergeCell ref="E16:G16"/>
    <mergeCell ref="H16:H17"/>
    <mergeCell ref="I16:N16"/>
    <mergeCell ref="B17:D18"/>
    <mergeCell ref="E17:G18"/>
    <mergeCell ref="I17:N17"/>
    <mergeCell ref="I18:J18"/>
    <mergeCell ref="L18:N18"/>
    <mergeCell ref="A8:A18"/>
    <mergeCell ref="B8:D8"/>
    <mergeCell ref="E8:H8"/>
    <mergeCell ref="I8:J8"/>
    <mergeCell ref="K8:N8"/>
    <mergeCell ref="E13:G13"/>
    <mergeCell ref="H13:H14"/>
    <mergeCell ref="I13:N13"/>
    <mergeCell ref="B14:D15"/>
    <mergeCell ref="E14:G15"/>
    <mergeCell ref="I14:N14"/>
    <mergeCell ref="I15:J15"/>
    <mergeCell ref="L15:N15"/>
    <mergeCell ref="B13:D13"/>
    <mergeCell ref="B9:D9"/>
    <mergeCell ref="E9:H9"/>
    <mergeCell ref="K2:N2"/>
    <mergeCell ref="K3:N3"/>
    <mergeCell ref="A4:N4"/>
    <mergeCell ref="J6:N6"/>
    <mergeCell ref="A7:N7"/>
    <mergeCell ref="I9:J9"/>
    <mergeCell ref="K9:M9"/>
    <mergeCell ref="B10:C12"/>
    <mergeCell ref="D10:D11"/>
    <mergeCell ref="E10:N10"/>
    <mergeCell ref="E11:N11"/>
    <mergeCell ref="E12:H12"/>
    <mergeCell ref="J12:N12"/>
  </mergeCells>
  <phoneticPr fontId="2"/>
  <printOptions horizontalCentered="1" verticalCentered="1"/>
  <pageMargins left="0.23622047244094491" right="0.23622047244094491" top="7.874015748031496E-2" bottom="0.15748031496062992" header="3.937007874015748E-2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90" zoomScaleNormal="100" zoomScaleSheetLayoutView="90" zoomScalePageLayoutView="80" workbookViewId="0">
      <selection activeCell="N1" sqref="N1"/>
    </sheetView>
  </sheetViews>
  <sheetFormatPr defaultRowHeight="13.5"/>
  <cols>
    <col min="1" max="1" width="3.5" style="19" customWidth="1"/>
    <col min="2" max="2" width="3" style="19" customWidth="1"/>
    <col min="3" max="3" width="23.75" style="19" customWidth="1"/>
    <col min="4" max="6" width="12.625" style="19" customWidth="1"/>
    <col min="7" max="7" width="20.25" style="19" customWidth="1"/>
    <col min="8" max="8" width="11.875" style="19" customWidth="1"/>
    <col min="9" max="9" width="3.125" style="19" customWidth="1"/>
    <col min="10" max="13" width="9" style="19"/>
    <col min="14" max="14" width="5.875" style="19" customWidth="1"/>
    <col min="15" max="16384" width="9" style="19"/>
  </cols>
  <sheetData>
    <row r="1" spans="1:14" ht="24.75" customHeight="1">
      <c r="A1" s="1"/>
      <c r="B1" s="1"/>
      <c r="C1" s="1"/>
      <c r="D1" s="1"/>
      <c r="E1" s="1"/>
      <c r="F1" s="1"/>
      <c r="G1" s="205" t="s">
        <v>103</v>
      </c>
      <c r="H1" s="205"/>
      <c r="I1" s="205"/>
      <c r="N1" s="19" t="s">
        <v>102</v>
      </c>
    </row>
    <row r="2" spans="1:14" ht="24.75" customHeight="1">
      <c r="A2" s="206" t="s">
        <v>99</v>
      </c>
      <c r="B2" s="206"/>
      <c r="C2" s="206"/>
      <c r="D2" s="1"/>
      <c r="E2" s="33"/>
      <c r="F2" s="33" t="s">
        <v>24</v>
      </c>
      <c r="G2" s="280" t="str">
        <f>[1]完了報告書!E9</f>
        <v/>
      </c>
      <c r="H2" s="280"/>
      <c r="I2" s="280"/>
    </row>
    <row r="3" spans="1:14" ht="24.75" customHeight="1" thickBot="1">
      <c r="A3" s="281" t="s">
        <v>100</v>
      </c>
      <c r="B3" s="281"/>
      <c r="C3" s="281"/>
      <c r="D3" s="281"/>
      <c r="E3" s="281"/>
      <c r="F3" s="281"/>
      <c r="G3" s="281"/>
      <c r="H3" s="282" t="s">
        <v>91</v>
      </c>
      <c r="I3" s="282"/>
    </row>
    <row r="4" spans="1:14" ht="29.25" customHeight="1" thickBot="1">
      <c r="A4" s="246"/>
      <c r="B4" s="247"/>
      <c r="C4" s="248"/>
      <c r="D4" s="283" t="s">
        <v>25</v>
      </c>
      <c r="E4" s="284"/>
      <c r="F4" s="34" t="s">
        <v>78</v>
      </c>
      <c r="G4" s="285" t="s">
        <v>90</v>
      </c>
      <c r="H4" s="286"/>
      <c r="I4" s="287"/>
    </row>
    <row r="5" spans="1:14" ht="30.75" customHeight="1" thickBot="1">
      <c r="A5" s="256" t="s">
        <v>92</v>
      </c>
      <c r="B5" s="257"/>
      <c r="C5" s="258"/>
      <c r="D5" s="259"/>
      <c r="E5" s="260"/>
      <c r="F5" s="22"/>
      <c r="G5" s="261" t="s">
        <v>26</v>
      </c>
      <c r="H5" s="262"/>
      <c r="I5" s="263"/>
    </row>
    <row r="6" spans="1:14" s="32" customFormat="1" ht="30.75" customHeight="1">
      <c r="A6" s="275" t="s">
        <v>27</v>
      </c>
      <c r="B6" s="35" t="s">
        <v>89</v>
      </c>
      <c r="C6" s="36" t="s">
        <v>88</v>
      </c>
      <c r="D6" s="278"/>
      <c r="E6" s="279"/>
      <c r="F6" s="37"/>
      <c r="G6" s="269"/>
      <c r="H6" s="269"/>
      <c r="I6" s="270"/>
    </row>
    <row r="7" spans="1:14" s="32" customFormat="1" ht="30.75" customHeight="1">
      <c r="A7" s="276"/>
      <c r="B7" s="38" t="s">
        <v>87</v>
      </c>
      <c r="C7" s="39" t="s">
        <v>86</v>
      </c>
      <c r="D7" s="237"/>
      <c r="E7" s="238"/>
      <c r="F7" s="40"/>
      <c r="G7" s="271"/>
      <c r="H7" s="271"/>
      <c r="I7" s="272"/>
    </row>
    <row r="8" spans="1:14" ht="30.75" customHeight="1">
      <c r="A8" s="276"/>
      <c r="B8" s="38" t="s">
        <v>85</v>
      </c>
      <c r="C8" s="39" t="s">
        <v>84</v>
      </c>
      <c r="D8" s="237"/>
      <c r="E8" s="238"/>
      <c r="F8" s="40"/>
      <c r="G8" s="271"/>
      <c r="H8" s="271"/>
      <c r="I8" s="272"/>
    </row>
    <row r="9" spans="1:14" ht="30.75" customHeight="1" thickBot="1">
      <c r="A9" s="276"/>
      <c r="B9" s="41" t="s">
        <v>83</v>
      </c>
      <c r="C9" s="39" t="s">
        <v>58</v>
      </c>
      <c r="D9" s="264"/>
      <c r="E9" s="265"/>
      <c r="F9" s="42"/>
      <c r="G9" s="266"/>
      <c r="H9" s="267"/>
      <c r="I9" s="268"/>
    </row>
    <row r="10" spans="1:14" ht="29.25" customHeight="1" thickTop="1" thickBot="1">
      <c r="A10" s="277"/>
      <c r="B10" s="43" t="s">
        <v>82</v>
      </c>
      <c r="C10" s="44" t="s">
        <v>101</v>
      </c>
      <c r="D10" s="273">
        <f>SUM(D6:E9)</f>
        <v>0</v>
      </c>
      <c r="E10" s="274"/>
      <c r="F10" s="23">
        <f>SUM(F6:F9)</f>
        <v>0</v>
      </c>
      <c r="G10" s="45" t="s">
        <v>28</v>
      </c>
      <c r="H10" s="24" t="str">
        <f>IF(ISERROR(SUM(F10/F11)*100),"",(SUM(F10/F11)*100))</f>
        <v/>
      </c>
      <c r="I10" s="46" t="s">
        <v>80</v>
      </c>
    </row>
    <row r="11" spans="1:14" ht="29.25" customHeight="1" thickTop="1" thickBot="1">
      <c r="A11" s="230" t="s">
        <v>29</v>
      </c>
      <c r="B11" s="231"/>
      <c r="C11" s="232"/>
      <c r="D11" s="273">
        <f>SUM(D5+D10)</f>
        <v>0</v>
      </c>
      <c r="E11" s="274"/>
      <c r="F11" s="23">
        <f>SUM(F10+F5)</f>
        <v>0</v>
      </c>
      <c r="G11" s="47"/>
      <c r="H11" s="47"/>
      <c r="I11" s="48"/>
    </row>
    <row r="12" spans="1:14" ht="30.75" customHeight="1" thickTop="1">
      <c r="A12" s="233" t="s">
        <v>30</v>
      </c>
      <c r="B12" s="49" t="s">
        <v>81</v>
      </c>
      <c r="C12" s="50" t="s">
        <v>31</v>
      </c>
      <c r="D12" s="235"/>
      <c r="E12" s="236"/>
      <c r="F12" s="51"/>
      <c r="G12" s="52" t="s">
        <v>32</v>
      </c>
      <c r="H12" s="25" t="str">
        <f>IF(ISERROR(F12/F14*100),"",(F12/F14*100))</f>
        <v/>
      </c>
      <c r="I12" s="53" t="s">
        <v>80</v>
      </c>
    </row>
    <row r="13" spans="1:14" ht="30.75" customHeight="1" thickBot="1">
      <c r="A13" s="234"/>
      <c r="B13" s="54" t="s">
        <v>79</v>
      </c>
      <c r="C13" s="55" t="s">
        <v>33</v>
      </c>
      <c r="D13" s="237"/>
      <c r="E13" s="238"/>
      <c r="F13" s="40"/>
      <c r="G13" s="239"/>
      <c r="H13" s="240"/>
      <c r="I13" s="241"/>
    </row>
    <row r="14" spans="1:14" ht="29.25" customHeight="1" thickTop="1" thickBot="1">
      <c r="A14" s="242" t="s">
        <v>98</v>
      </c>
      <c r="B14" s="243"/>
      <c r="C14" s="243"/>
      <c r="D14" s="244">
        <f>SUM(D5+D10+D12+D13)</f>
        <v>0</v>
      </c>
      <c r="E14" s="245"/>
      <c r="F14" s="28">
        <f>SUM(F5+F10+F12+F13)</f>
        <v>0</v>
      </c>
      <c r="G14" s="56"/>
      <c r="H14" s="57"/>
      <c r="I14" s="58"/>
    </row>
    <row r="15" spans="1:14" ht="29.25" customHeight="1" thickBot="1">
      <c r="A15" s="246" t="s">
        <v>95</v>
      </c>
      <c r="B15" s="247"/>
      <c r="C15" s="248"/>
      <c r="D15" s="59" t="s">
        <v>34</v>
      </c>
      <c r="E15" s="60" t="s">
        <v>45</v>
      </c>
      <c r="F15" s="61" t="s">
        <v>78</v>
      </c>
      <c r="G15" s="249" t="s">
        <v>77</v>
      </c>
      <c r="H15" s="249"/>
      <c r="I15" s="250"/>
    </row>
    <row r="16" spans="1:14" ht="30.75" customHeight="1">
      <c r="A16" s="251" t="s">
        <v>76</v>
      </c>
      <c r="B16" s="62" t="s">
        <v>75</v>
      </c>
      <c r="C16" s="63" t="s">
        <v>35</v>
      </c>
      <c r="D16" s="64"/>
      <c r="E16" s="65"/>
      <c r="F16" s="66"/>
      <c r="G16" s="252"/>
      <c r="H16" s="252"/>
      <c r="I16" s="253"/>
    </row>
    <row r="17" spans="1:9" ht="30.75" customHeight="1">
      <c r="A17" s="233"/>
      <c r="B17" s="67" t="s">
        <v>74</v>
      </c>
      <c r="C17" s="68" t="s">
        <v>36</v>
      </c>
      <c r="D17" s="69"/>
      <c r="E17" s="70"/>
      <c r="F17" s="71"/>
      <c r="G17" s="254"/>
      <c r="H17" s="254"/>
      <c r="I17" s="255"/>
    </row>
    <row r="18" spans="1:9" ht="30.75" customHeight="1">
      <c r="A18" s="233"/>
      <c r="B18" s="67" t="s">
        <v>73</v>
      </c>
      <c r="C18" s="72" t="s">
        <v>37</v>
      </c>
      <c r="D18" s="69"/>
      <c r="E18" s="70"/>
      <c r="F18" s="73"/>
      <c r="G18" s="211"/>
      <c r="H18" s="212"/>
      <c r="I18" s="213"/>
    </row>
    <row r="19" spans="1:9" ht="30.75" customHeight="1">
      <c r="A19" s="233"/>
      <c r="B19" s="67" t="s">
        <v>72</v>
      </c>
      <c r="C19" s="72" t="s">
        <v>38</v>
      </c>
      <c r="D19" s="69"/>
      <c r="E19" s="70"/>
      <c r="F19" s="74"/>
      <c r="G19" s="225"/>
      <c r="H19" s="226"/>
      <c r="I19" s="227"/>
    </row>
    <row r="20" spans="1:9" ht="30.75" customHeight="1">
      <c r="A20" s="233"/>
      <c r="B20" s="67" t="s">
        <v>71</v>
      </c>
      <c r="C20" s="72" t="s">
        <v>39</v>
      </c>
      <c r="D20" s="69"/>
      <c r="E20" s="70"/>
      <c r="F20" s="74"/>
      <c r="G20" s="225"/>
      <c r="H20" s="226"/>
      <c r="I20" s="227"/>
    </row>
    <row r="21" spans="1:9" ht="30.75" customHeight="1">
      <c r="A21" s="233"/>
      <c r="B21" s="67" t="s">
        <v>70</v>
      </c>
      <c r="C21" s="72" t="s">
        <v>69</v>
      </c>
      <c r="D21" s="69"/>
      <c r="E21" s="70"/>
      <c r="F21" s="74"/>
      <c r="G21" s="225"/>
      <c r="H21" s="226"/>
      <c r="I21" s="227"/>
    </row>
    <row r="22" spans="1:9" ht="30.75" customHeight="1">
      <c r="A22" s="233"/>
      <c r="B22" s="67" t="s">
        <v>68</v>
      </c>
      <c r="C22" s="72" t="s">
        <v>67</v>
      </c>
      <c r="D22" s="69"/>
      <c r="E22" s="70"/>
      <c r="F22" s="74"/>
      <c r="G22" s="225"/>
      <c r="H22" s="226"/>
      <c r="I22" s="227"/>
    </row>
    <row r="23" spans="1:9" ht="30.75" customHeight="1">
      <c r="A23" s="233"/>
      <c r="B23" s="67" t="s">
        <v>66</v>
      </c>
      <c r="C23" s="72" t="s">
        <v>65</v>
      </c>
      <c r="D23" s="69"/>
      <c r="E23" s="70"/>
      <c r="F23" s="74"/>
      <c r="G23" s="225"/>
      <c r="H23" s="226"/>
      <c r="I23" s="227"/>
    </row>
    <row r="24" spans="1:9" ht="30.75" customHeight="1">
      <c r="A24" s="233"/>
      <c r="B24" s="67" t="s">
        <v>64</v>
      </c>
      <c r="C24" s="39" t="s">
        <v>40</v>
      </c>
      <c r="D24" s="69"/>
      <c r="E24" s="70"/>
      <c r="F24" s="71"/>
      <c r="G24" s="214"/>
      <c r="H24" s="215"/>
      <c r="I24" s="216"/>
    </row>
    <row r="25" spans="1:9" ht="30.75" customHeight="1" thickBot="1">
      <c r="A25" s="234"/>
      <c r="B25" s="75" t="s">
        <v>63</v>
      </c>
      <c r="C25" s="76" t="s">
        <v>41</v>
      </c>
      <c r="D25" s="77"/>
      <c r="E25" s="78"/>
      <c r="F25" s="73"/>
      <c r="G25" s="225"/>
      <c r="H25" s="226"/>
      <c r="I25" s="227"/>
    </row>
    <row r="26" spans="1:9" ht="29.25" customHeight="1" thickTop="1" thickBot="1">
      <c r="A26" s="230" t="s">
        <v>97</v>
      </c>
      <c r="B26" s="231"/>
      <c r="C26" s="232"/>
      <c r="D26" s="26">
        <f>SUM(D16:D25)</f>
        <v>0</v>
      </c>
      <c r="E26" s="26">
        <f>SUM(E16:E25)</f>
        <v>0</v>
      </c>
      <c r="F26" s="23">
        <f>SUM(F16:F25)</f>
        <v>0</v>
      </c>
      <c r="G26" s="228"/>
      <c r="H26" s="228"/>
      <c r="I26" s="229"/>
    </row>
    <row r="27" spans="1:9" ht="30.75" customHeight="1" thickTop="1">
      <c r="A27" s="209" t="s">
        <v>42</v>
      </c>
      <c r="B27" s="79" t="s">
        <v>62</v>
      </c>
      <c r="C27" s="80" t="s">
        <v>43</v>
      </c>
      <c r="D27" s="81"/>
      <c r="E27" s="82"/>
      <c r="F27" s="83"/>
      <c r="G27" s="211"/>
      <c r="H27" s="212"/>
      <c r="I27" s="213"/>
    </row>
    <row r="28" spans="1:9" ht="30.75" customHeight="1">
      <c r="A28" s="209"/>
      <c r="B28" s="84" t="s">
        <v>61</v>
      </c>
      <c r="C28" s="55" t="s">
        <v>44</v>
      </c>
      <c r="D28" s="85"/>
      <c r="E28" s="86"/>
      <c r="F28" s="87"/>
      <c r="G28" s="214"/>
      <c r="H28" s="215"/>
      <c r="I28" s="216"/>
    </row>
    <row r="29" spans="1:9" ht="30.75" customHeight="1">
      <c r="A29" s="209"/>
      <c r="B29" s="84" t="s">
        <v>60</v>
      </c>
      <c r="C29" s="88" t="s">
        <v>58</v>
      </c>
      <c r="D29" s="85"/>
      <c r="E29" s="86"/>
      <c r="F29" s="87"/>
      <c r="G29" s="214"/>
      <c r="H29" s="215"/>
      <c r="I29" s="216"/>
    </row>
    <row r="30" spans="1:9" ht="30.75" customHeight="1" thickBot="1">
      <c r="A30" s="210"/>
      <c r="B30" s="89" t="s">
        <v>59</v>
      </c>
      <c r="C30" s="90" t="s">
        <v>58</v>
      </c>
      <c r="D30" s="91"/>
      <c r="E30" s="92"/>
      <c r="F30" s="93"/>
      <c r="G30" s="217"/>
      <c r="H30" s="218"/>
      <c r="I30" s="219"/>
    </row>
    <row r="31" spans="1:9" ht="29.25" customHeight="1" thickTop="1" thickBot="1">
      <c r="A31" s="220" t="s">
        <v>96</v>
      </c>
      <c r="B31" s="221"/>
      <c r="C31" s="221"/>
      <c r="D31" s="27">
        <f>SUM(D26+D27+D28+D29+D30)</f>
        <v>0</v>
      </c>
      <c r="E31" s="27">
        <f>SUM(E26+E27+E28+E29+E30)</f>
        <v>0</v>
      </c>
      <c r="F31" s="28">
        <f>SUM(F26+F27+F28+F29+F30)</f>
        <v>0</v>
      </c>
      <c r="G31" s="222"/>
      <c r="H31" s="223"/>
      <c r="I31" s="224"/>
    </row>
    <row r="32" spans="1:9" ht="17.100000000000001" customHeight="1">
      <c r="A32" s="207"/>
      <c r="B32" s="207"/>
      <c r="C32" s="207"/>
      <c r="D32" s="207"/>
      <c r="E32" s="207"/>
      <c r="F32" s="207"/>
      <c r="G32" s="207"/>
      <c r="H32" s="207"/>
      <c r="I32" s="207"/>
    </row>
    <row r="33" spans="1:9" ht="17.100000000000001" customHeight="1">
      <c r="A33" s="208"/>
      <c r="B33" s="208"/>
      <c r="C33" s="208"/>
      <c r="D33" s="208"/>
      <c r="E33" s="208"/>
      <c r="F33" s="208"/>
      <c r="G33" s="208"/>
      <c r="H33" s="208"/>
      <c r="I33" s="208"/>
    </row>
  </sheetData>
  <mergeCells count="53">
    <mergeCell ref="G2:I2"/>
    <mergeCell ref="A3:G3"/>
    <mergeCell ref="H3:I3"/>
    <mergeCell ref="A4:C4"/>
    <mergeCell ref="D4:E4"/>
    <mergeCell ref="G4:I4"/>
    <mergeCell ref="D10:E10"/>
    <mergeCell ref="A11:C11"/>
    <mergeCell ref="D11:E11"/>
    <mergeCell ref="A6:A10"/>
    <mergeCell ref="D6:E6"/>
    <mergeCell ref="D7:E7"/>
    <mergeCell ref="D8:E8"/>
    <mergeCell ref="A5:C5"/>
    <mergeCell ref="D5:E5"/>
    <mergeCell ref="G5:I5"/>
    <mergeCell ref="D9:E9"/>
    <mergeCell ref="G9:I9"/>
    <mergeCell ref="G6:I6"/>
    <mergeCell ref="G7:I7"/>
    <mergeCell ref="G8:I8"/>
    <mergeCell ref="A26:C26"/>
    <mergeCell ref="A12:A13"/>
    <mergeCell ref="D12:E12"/>
    <mergeCell ref="D13:E13"/>
    <mergeCell ref="G13:I13"/>
    <mergeCell ref="A14:C14"/>
    <mergeCell ref="D14:E14"/>
    <mergeCell ref="A15:C15"/>
    <mergeCell ref="G15:I15"/>
    <mergeCell ref="A16:A25"/>
    <mergeCell ref="G16:I16"/>
    <mergeCell ref="G17:I17"/>
    <mergeCell ref="G18:I18"/>
    <mergeCell ref="G19:I19"/>
    <mergeCell ref="G20:I20"/>
    <mergeCell ref="G21:I21"/>
    <mergeCell ref="G1:I1"/>
    <mergeCell ref="A2:C2"/>
    <mergeCell ref="A32:I32"/>
    <mergeCell ref="A33:I33"/>
    <mergeCell ref="A27:A30"/>
    <mergeCell ref="G27:I27"/>
    <mergeCell ref="G28:I28"/>
    <mergeCell ref="G29:I29"/>
    <mergeCell ref="G30:I30"/>
    <mergeCell ref="A31:C31"/>
    <mergeCell ref="G31:I31"/>
    <mergeCell ref="G22:I22"/>
    <mergeCell ref="G23:I23"/>
    <mergeCell ref="G24:I24"/>
    <mergeCell ref="G25:I25"/>
    <mergeCell ref="G26:I26"/>
  </mergeCells>
  <phoneticPr fontId="2"/>
  <printOptions horizontalCentered="1" verticalCentered="1"/>
  <pageMargins left="0.23622047244094491" right="0.23622047244094491" top="7.874015748031496E-2" bottom="0.15748031496062992" header="3.937007874015748E-2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障がい作業所等助成金　完了報告書</vt:lpstr>
      <vt:lpstr>収支報告</vt:lpstr>
      <vt:lpstr>収支報告!Print_Area</vt:lpstr>
      <vt:lpstr>'障がい作業所等助成金　完了報告書'!Print_Area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shakyo22</cp:lastModifiedBy>
  <cp:lastPrinted>2018-06-01T07:17:39Z</cp:lastPrinted>
  <dcterms:created xsi:type="dcterms:W3CDTF">2016-12-11T04:47:55Z</dcterms:created>
  <dcterms:modified xsi:type="dcterms:W3CDTF">2018-06-01T07:17:43Z</dcterms:modified>
</cp:coreProperties>
</file>